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firstSheet="27" activeTab="30"/>
  </bookViews>
  <sheets>
    <sheet name="Электрозаводская ул., 83" sheetId="1" r:id="rId1"/>
    <sheet name="Электрозаводская ул., 81" sheetId="2" r:id="rId2"/>
    <sheet name="Электрозаводская ул., 79" sheetId="3" r:id="rId3"/>
    <sheet name="ул.Чапаева, 15" sheetId="4" r:id="rId4"/>
    <sheet name="ул.Чапаева, 10-18" sheetId="5" r:id="rId5"/>
    <sheet name="ул.Фрунзе, 5" sheetId="6" r:id="rId6"/>
    <sheet name="ул.Фрунзе, 3м" sheetId="7" r:id="rId7"/>
    <sheet name="ул.Фрунзе, 32" sheetId="8" r:id="rId8"/>
    <sheet name="ул.Фрунзе, 29" sheetId="9" r:id="rId9"/>
    <sheet name="ул.Фрунзе, 25" sheetId="10" r:id="rId10"/>
    <sheet name="ул.Урицкого, 17" sheetId="11" r:id="rId11"/>
    <sheet name="ул.Урицкого, 16" sheetId="12" r:id="rId12"/>
    <sheet name="ул.Свободы, 95" sheetId="13" r:id="rId13"/>
    <sheet name="ул.Свободы, 81" sheetId="14" r:id="rId14"/>
    <sheet name="ул.Свободы, 75" sheetId="15" r:id="rId15"/>
    <sheet name="ул.Свободы, 73" sheetId="16" r:id="rId16"/>
    <sheet name="ул.Попова, 19-43" sheetId="17" r:id="rId17"/>
    <sheet name="ул.Пожалостина, 52" sheetId="18" r:id="rId18"/>
    <sheet name="ул.Пожалостина, 50" sheetId="19" r:id="rId19"/>
    <sheet name="ул.Павлова, 52" sheetId="20" r:id="rId20"/>
    <sheet name="ул.Павлова, 46" sheetId="21" r:id="rId21"/>
    <sheet name="ул.Павлова, 3" sheetId="22" r:id="rId22"/>
    <sheet name="ул.Павлова, 22" sheetId="23" r:id="rId23"/>
    <sheet name="ул.Павлова, 12" sheetId="24" r:id="rId24"/>
    <sheet name="ул.Лермонтова, 12" sheetId="25" r:id="rId25"/>
    <sheet name="ул.Лермонтова, 10" sheetId="26" r:id="rId26"/>
    <sheet name="ул.Ленина, 3" sheetId="27" r:id="rId27"/>
    <sheet name="ул.Кудрявцева, 50" sheetId="28" r:id="rId28"/>
    <sheet name="ул.Каширина, 8" sheetId="29" r:id="rId29"/>
    <sheet name="ул.Каширина, 4" sheetId="30" r:id="rId30"/>
    <sheet name="ул.Есенина, 112" sheetId="31" r:id="rId31"/>
    <sheet name="ул.Есенина, 110" sheetId="32" r:id="rId32"/>
    <sheet name="ул.Есенина, 108" sheetId="33" r:id="rId33"/>
    <sheet name="ул.Горького, 37к1" sheetId="34" r:id="rId34"/>
    <sheet name="ул.Горького, 37" sheetId="35" r:id="rId35"/>
    <sheet name="ул.3-и Бутырки, 3к9" sheetId="36" r:id="rId36"/>
    <sheet name="Спортивный пер., 8" sheetId="37" r:id="rId37"/>
    <sheet name="Совхозная ул., 10" sheetId="38" r:id="rId38"/>
    <sheet name="Сенная ул., 5" sheetId="39" r:id="rId39"/>
    <sheet name="Сенная ул., 3" sheetId="40" r:id="rId40"/>
    <sheet name="Семинарская ул., 43" sheetId="41" r:id="rId41"/>
    <sheet name="Семинарская ул., 41" sheetId="42" r:id="rId42"/>
    <sheet name="Первомайский просп., 9" sheetId="43" r:id="rId43"/>
    <sheet name="Первомайский просп., 40к1" sheetId="44" r:id="rId44"/>
    <sheet name="Первомайский просп., 40" sheetId="45" r:id="rId45"/>
    <sheet name="Первомайский просп., 34" sheetId="46" r:id="rId46"/>
    <sheet name="Первомайский просп., 32" sheetId="47" r:id="rId47"/>
    <sheet name="Первомайский просп., 24к1" sheetId="48" r:id="rId48"/>
    <sheet name="Первомайский просп., 23-7" sheetId="49" r:id="rId49"/>
    <sheet name="Первомайский просп., 22б" sheetId="50" r:id="rId50"/>
    <sheet name="Первомайский просп., 22а" sheetId="51" r:id="rId51"/>
    <sheet name="Первомайский просп., 21-24" sheetId="52" r:id="rId52"/>
    <sheet name="Первомайский просп., 13" sheetId="53" r:id="rId53"/>
    <sheet name="Новая ул., 84" sheetId="54" r:id="rId54"/>
    <sheet name="Касимовское шос., 23к3" sheetId="55" r:id="rId55"/>
    <sheet name="Кальная ул., 38" sheetId="56" r:id="rId56"/>
    <sheet name="Кальная ул., 31" sheetId="57" r:id="rId57"/>
    <sheet name="Кальная ул., 25" sheetId="58" r:id="rId58"/>
    <sheet name="Гражданская ул., 7" sheetId="59" r:id="rId59"/>
    <sheet name="1-й Совхозный пр., 3" sheetId="60" r:id="rId60"/>
    <sheet name="Лист1" sheetId="61" r:id="rId61"/>
    <sheet name="Лист2" sheetId="62" r:id="rId62"/>
    <sheet name="Лист3" sheetId="63" r:id="rId63"/>
  </sheets>
  <definedNames/>
  <calcPr fullCalcOnLoad="1"/>
</workbook>
</file>

<file path=xl/sharedStrings.xml><?xml version="1.0" encoding="utf-8"?>
<sst xmlns="http://schemas.openxmlformats.org/spreadsheetml/2006/main" count="10141" uniqueCount="145">
  <si>
    <t>Утверждаю</t>
  </si>
  <si>
    <t>Директор  ООО УК "ЖЭУ № 19"</t>
  </si>
  <si>
    <t>Яковлева Н.И.</t>
  </si>
  <si>
    <t>Отчет о выполнении работ по дому:</t>
  </si>
  <si>
    <t xml:space="preserve">1-й Совхозный пр. д.3  </t>
  </si>
  <si>
    <t>в период с</t>
  </si>
  <si>
    <t>01.01.2012</t>
  </si>
  <si>
    <t>по</t>
  </si>
  <si>
    <t>01.01.2013</t>
  </si>
  <si>
    <t>№ п/п</t>
  </si>
  <si>
    <t>Статьи затрат</t>
  </si>
  <si>
    <t>Затраты</t>
  </si>
  <si>
    <t>Ед. изм.</t>
  </si>
  <si>
    <t>1</t>
  </si>
  <si>
    <t>Состав затрат по текущему ремонту:</t>
  </si>
  <si>
    <t>руб</t>
  </si>
  <si>
    <t/>
  </si>
  <si>
    <t>а) ППР</t>
  </si>
  <si>
    <t>б) Проф. осмотр</t>
  </si>
  <si>
    <t>в) Дежурство слесарей и электриков</t>
  </si>
  <si>
    <t>г) Непредвиденный ремонт</t>
  </si>
  <si>
    <t>Итого зарплата с учетом страховых взносов:</t>
  </si>
  <si>
    <t>д) Материалы</t>
  </si>
  <si>
    <t>е) Спецодежда, инструменты</t>
  </si>
  <si>
    <t>ж) ГСМ, авт. запч., амортиз., эл. энергия свар. апп., инструм. и т.д.:</t>
  </si>
  <si>
    <t>з) Зарплата с ЕСН машинистов насосов :</t>
  </si>
  <si>
    <t>и) Услуги подр. организ.(рем. швов, кровли, дымох., балк., удал. дер .и т.д.):</t>
  </si>
  <si>
    <t>2</t>
  </si>
  <si>
    <t>Состав затрат по санитарной очистке:</t>
  </si>
  <si>
    <t>а) Зарплата дворников:</t>
  </si>
  <si>
    <t>б)Зарплата уборщиц :</t>
  </si>
  <si>
    <t>в)Зарплата рабочих мусоропровода ():</t>
  </si>
  <si>
    <t>г) Спецодежда, инструментыб материалы:</t>
  </si>
  <si>
    <t>д)  Прочие затраты :</t>
  </si>
  <si>
    <t>3</t>
  </si>
  <si>
    <t>Состав затрат по содержанию домохозяйства:</t>
  </si>
  <si>
    <t>а) Вывоз ТБО:</t>
  </si>
  <si>
    <t>б) Захоронение ТБО:</t>
  </si>
  <si>
    <t>в) Дератизация:</t>
  </si>
  <si>
    <t>г)Вывоз жидких нечистот :</t>
  </si>
  <si>
    <t>д) Обслуживание электроплит:</t>
  </si>
  <si>
    <t>е) Дежурное осв.:</t>
  </si>
  <si>
    <t>ж) Обслуж. дымох. и вентканалов:</t>
  </si>
  <si>
    <t>з) Лифты (тех. обсл. и освид., эл. изм., изм. фаз, страхование):</t>
  </si>
  <si>
    <t>и)  Аварийная служба:</t>
  </si>
  <si>
    <t>й) Проверка ВДГО (кол. прож. х 120руб 1раз в год):</t>
  </si>
  <si>
    <t>к) Прочие затраты(дез. обраб.,  уст. игр. обор. и т.д.):</t>
  </si>
  <si>
    <t>Итого:</t>
  </si>
  <si>
    <t>4</t>
  </si>
  <si>
    <t>Прочие прямые затраты (общцех. расх., отч. КВЦ и т.д.):</t>
  </si>
  <si>
    <t>5</t>
  </si>
  <si>
    <t>Общеэксплуатац. расх (сод. АУП):</t>
  </si>
  <si>
    <t>6</t>
  </si>
  <si>
    <t>Управление многоквартирным домом:</t>
  </si>
  <si>
    <t>7</t>
  </si>
  <si>
    <t>Плановые накопления:</t>
  </si>
  <si>
    <t>8</t>
  </si>
  <si>
    <t>Всего:</t>
  </si>
  <si>
    <t>9</t>
  </si>
  <si>
    <t>Налог УСН:</t>
  </si>
  <si>
    <t>10</t>
  </si>
  <si>
    <t>Всего к оплате:</t>
  </si>
  <si>
    <t>Доходы:</t>
  </si>
  <si>
    <t>Сумма начислений населению по тарифу:</t>
  </si>
  <si>
    <t>Возмещение тарифа:</t>
  </si>
  <si>
    <t>Сумма начислений за неж. помещ. и по дог. взаимодействия:</t>
  </si>
  <si>
    <t>11</t>
  </si>
  <si>
    <t>Итого начисления:</t>
  </si>
  <si>
    <t>Сумма поступления от населения:</t>
  </si>
  <si>
    <t>Сумма поступления возм. тарифа:</t>
  </si>
  <si>
    <t>Сумма поступлений за неж. помещ. и по дог. взаимодействия:</t>
  </si>
  <si>
    <t>12</t>
  </si>
  <si>
    <t>Итого поступления:</t>
  </si>
  <si>
    <t>13</t>
  </si>
  <si>
    <t>(+) перевып. (-)недовып. (затраты-поступл. п.10-п.12):</t>
  </si>
  <si>
    <t>14</t>
  </si>
  <si>
    <t>(+) перевып. (-)недовып. (затраты-начисл. п.10-п.11):</t>
  </si>
  <si>
    <t>15</t>
  </si>
  <si>
    <t>Дебиторская задолженность:</t>
  </si>
  <si>
    <t>16</t>
  </si>
  <si>
    <t>Результат (+) перевып. (-) недовып. за прошлый 2011 год:</t>
  </si>
  <si>
    <t>17</t>
  </si>
  <si>
    <t>(+) перевып. (-) недовып. на текущий момент (п.16+п.13):</t>
  </si>
  <si>
    <t>Исполнитель экономист</t>
  </si>
  <si>
    <t xml:space="preserve">Гражданская ул. д.7  </t>
  </si>
  <si>
    <t xml:space="preserve">Кальная ул. д.25  </t>
  </si>
  <si>
    <t xml:space="preserve">Кальная ул. д.31  </t>
  </si>
  <si>
    <t xml:space="preserve">Кальная ул. д.38  </t>
  </si>
  <si>
    <t xml:space="preserve">Касимовское шос. д.23к3 </t>
  </si>
  <si>
    <t xml:space="preserve">Новая ул. д.84  </t>
  </si>
  <si>
    <t xml:space="preserve">Первомайский просп. д.13  </t>
  </si>
  <si>
    <t xml:space="preserve">Первомайский просп. д.21/24 </t>
  </si>
  <si>
    <t xml:space="preserve">Первомайский просп. д.22а  </t>
  </si>
  <si>
    <t xml:space="preserve">Первомайский просп. д.22б  </t>
  </si>
  <si>
    <t xml:space="preserve">Первомайский просп. д.23/7 </t>
  </si>
  <si>
    <t xml:space="preserve">Первомайский просп. д.24к1 </t>
  </si>
  <si>
    <t xml:space="preserve">Первомайский просп. д.32  </t>
  </si>
  <si>
    <t xml:space="preserve">Первомайский просп. д.34  </t>
  </si>
  <si>
    <t xml:space="preserve">Первомайский просп. д.40  </t>
  </si>
  <si>
    <t xml:space="preserve">Первомайский просп. д.40к1 </t>
  </si>
  <si>
    <t xml:space="preserve">Первомайский просп. д.9  </t>
  </si>
  <si>
    <t xml:space="preserve">Семинарская ул. д.41  </t>
  </si>
  <si>
    <t xml:space="preserve">Семинарская ул. д.43  </t>
  </si>
  <si>
    <t xml:space="preserve">Сенная ул. д.3  </t>
  </si>
  <si>
    <t xml:space="preserve">Сенная ул. д.5  </t>
  </si>
  <si>
    <t xml:space="preserve">Совхозная ул. д.10  </t>
  </si>
  <si>
    <t xml:space="preserve">Спортивный пер. д.8  </t>
  </si>
  <si>
    <t xml:space="preserve">ул.3-и Бутырки д.3к9 </t>
  </si>
  <si>
    <t xml:space="preserve">ул.Горького д.37  </t>
  </si>
  <si>
    <t xml:space="preserve">ул.Горького д.37к1 </t>
  </si>
  <si>
    <t xml:space="preserve">ул.Есенина д.108  </t>
  </si>
  <si>
    <t xml:space="preserve">ул.Есенина д.110  </t>
  </si>
  <si>
    <t xml:space="preserve">ул.Есенина д.112  </t>
  </si>
  <si>
    <t xml:space="preserve">ул.Каширина д.4  </t>
  </si>
  <si>
    <t xml:space="preserve">ул.Каширина д.8  </t>
  </si>
  <si>
    <t xml:space="preserve">ул.Кудрявцева д.50  </t>
  </si>
  <si>
    <t xml:space="preserve">ул.Ленина д.3  </t>
  </si>
  <si>
    <t xml:space="preserve">ул.Лермонтова д.10  </t>
  </si>
  <si>
    <t xml:space="preserve">ул.Лермонтова д.12  </t>
  </si>
  <si>
    <t xml:space="preserve">ул.Павлова д.12  </t>
  </si>
  <si>
    <t xml:space="preserve">ул.Павлова д.22  </t>
  </si>
  <si>
    <t xml:space="preserve">ул.Павлова д.3  </t>
  </si>
  <si>
    <t xml:space="preserve">ул.Павлова д.46  </t>
  </si>
  <si>
    <t xml:space="preserve">ул.Павлова д.52  </t>
  </si>
  <si>
    <t xml:space="preserve">ул.Пожалостина д.50  </t>
  </si>
  <si>
    <t xml:space="preserve">ул.Пожалостина д.52  </t>
  </si>
  <si>
    <t xml:space="preserve">ул.Попова д.19/43 </t>
  </si>
  <si>
    <t xml:space="preserve">ул.Свободы д.73  </t>
  </si>
  <si>
    <t xml:space="preserve">ул.Свободы д.75  </t>
  </si>
  <si>
    <t xml:space="preserve">ул.Свободы д.81  </t>
  </si>
  <si>
    <t xml:space="preserve">ул.Свободы д.95  </t>
  </si>
  <si>
    <t xml:space="preserve">ул.Урицкого д.16  </t>
  </si>
  <si>
    <t xml:space="preserve">ул.Урицкого д.17  </t>
  </si>
  <si>
    <t xml:space="preserve">ул.Фрунзе д.25  </t>
  </si>
  <si>
    <t xml:space="preserve">ул.Фрунзе д.29  </t>
  </si>
  <si>
    <t xml:space="preserve">ул.Фрунзе д.32  </t>
  </si>
  <si>
    <t xml:space="preserve">ул.Фрунзе д.3м  </t>
  </si>
  <si>
    <t xml:space="preserve">ул.Фрунзе д.5  </t>
  </si>
  <si>
    <t xml:space="preserve">ул.Чапаева д.10-18 </t>
  </si>
  <si>
    <t xml:space="preserve">ул.Чапаева д.15  </t>
  </si>
  <si>
    <t xml:space="preserve">Электрозаводская ул. д.79  </t>
  </si>
  <si>
    <t xml:space="preserve">Электрозаводская ул. д.81  </t>
  </si>
  <si>
    <t xml:space="preserve">Электрозаводская ул. д.83  </t>
  </si>
  <si>
    <t>Сумма поступлений по дог. взаимодействия:</t>
  </si>
  <si>
    <t>Сумма поступлений за неж. помещ. 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</si>
</sst>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right" vertical="top"/>
      <protection/>
    </xf>
    <xf numFmtId="0" fontId="4" fillId="0" borderId="0">
      <alignment horizontal="left" vertical="top"/>
      <protection/>
    </xf>
    <xf numFmtId="0" fontId="4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left" vertical="top"/>
      <protection/>
    </xf>
    <xf numFmtId="0" fontId="1" fillId="0" borderId="0">
      <alignment horizontal="center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center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16" applyAlignment="1" quotePrefix="1">
      <alignment horizontal="left" vertical="top" wrapText="1"/>
      <protection/>
    </xf>
    <xf numFmtId="0" fontId="1" fillId="0" borderId="1" xfId="27" applyBorder="1" applyAlignment="1" quotePrefix="1">
      <alignment horizontal="center" vertical="top" wrapText="1"/>
      <protection/>
    </xf>
    <xf numFmtId="0" fontId="1" fillId="0" borderId="1" xfId="28" applyBorder="1" applyAlignment="1" quotePrefix="1">
      <alignment horizontal="left" vertical="top" wrapText="1"/>
      <protection/>
    </xf>
    <xf numFmtId="0" fontId="2" fillId="0" borderId="2" xfId="29" applyBorder="1" applyAlignment="1" quotePrefix="1">
      <alignment horizontal="center" vertical="top" wrapText="1"/>
      <protection/>
    </xf>
    <xf numFmtId="0" fontId="3" fillId="0" borderId="2" xfId="31" applyBorder="1" applyAlignment="1" quotePrefix="1">
      <alignment horizontal="center" vertical="top" wrapText="1"/>
      <protection/>
    </xf>
    <xf numFmtId="0" fontId="3" fillId="0" borderId="1" xfId="32" applyBorder="1" applyAlignment="1" quotePrefix="1">
      <alignment horizontal="left" vertical="top" wrapText="1"/>
      <protection/>
    </xf>
    <xf numFmtId="0" fontId="2" fillId="0" borderId="1" xfId="30" applyBorder="1" applyAlignment="1" quotePrefix="1">
      <alignment horizontal="left" vertical="top" wrapText="1"/>
      <protection/>
    </xf>
    <xf numFmtId="0" fontId="3" fillId="0" borderId="3" xfId="32" applyBorder="1" applyAlignment="1" quotePrefix="1">
      <alignment horizontal="left" vertical="top" wrapText="1"/>
      <protection/>
    </xf>
    <xf numFmtId="0" fontId="2" fillId="0" borderId="4" xfId="29" applyBorder="1" applyAlignment="1" quotePrefix="1">
      <alignment horizontal="center" vertical="top" wrapText="1"/>
      <protection/>
    </xf>
    <xf numFmtId="0" fontId="2" fillId="0" borderId="3" xfId="30" applyBorder="1" applyAlignment="1" quotePrefix="1">
      <alignment horizontal="left" vertical="top" wrapText="1"/>
      <protection/>
    </xf>
    <xf numFmtId="0" fontId="3" fillId="0" borderId="4" xfId="31" applyBorder="1" applyAlignment="1" quotePrefix="1">
      <alignment horizontal="center" vertical="top" wrapText="1"/>
      <protection/>
    </xf>
    <xf numFmtId="0" fontId="3" fillId="0" borderId="5" xfId="31" applyBorder="1" applyAlignment="1" quotePrefix="1">
      <alignment horizontal="center" vertical="top" wrapText="1"/>
      <protection/>
    </xf>
    <xf numFmtId="0" fontId="3" fillId="0" borderId="6" xfId="31" applyBorder="1" applyAlignment="1" quotePrefix="1">
      <alignment horizontal="center" vertical="top" wrapText="1"/>
      <protection/>
    </xf>
    <xf numFmtId="0" fontId="4" fillId="0" borderId="6" xfId="34" applyBorder="1" applyAlignment="1" quotePrefix="1">
      <alignment horizontal="center" vertical="top" wrapText="1"/>
      <protection/>
    </xf>
    <xf numFmtId="0" fontId="1" fillId="0" borderId="3" xfId="28" applyBorder="1" applyAlignment="1" quotePrefix="1">
      <alignment horizontal="left" vertical="top" wrapText="1"/>
      <protection/>
    </xf>
    <xf numFmtId="0" fontId="2" fillId="0" borderId="6" xfId="29" applyBorder="1" applyAlignment="1" quotePrefix="1">
      <alignment horizontal="center" vertical="top" wrapText="1"/>
      <protection/>
    </xf>
    <xf numFmtId="0" fontId="1" fillId="0" borderId="6" xfId="27" applyBorder="1" applyAlignment="1" quotePrefix="1">
      <alignment horizontal="center" vertical="top" wrapText="1"/>
      <protection/>
    </xf>
    <xf numFmtId="0" fontId="4" fillId="0" borderId="7" xfId="34" applyBorder="1" applyAlignment="1" quotePrefix="1">
      <alignment horizontal="center" vertical="top" wrapText="1"/>
      <protection/>
    </xf>
    <xf numFmtId="0" fontId="4" fillId="0" borderId="8" xfId="18" applyBorder="1" applyAlignment="1" quotePrefix="1">
      <alignment horizontal="left" vertical="top" wrapText="1"/>
      <protection/>
    </xf>
    <xf numFmtId="0" fontId="1" fillId="0" borderId="9" xfId="27" applyBorder="1" applyAlignment="1" quotePrefix="1">
      <alignment horizontal="center" vertical="top" wrapText="1"/>
      <protection/>
    </xf>
    <xf numFmtId="0" fontId="1" fillId="0" borderId="8" xfId="28" applyBorder="1" applyAlignment="1" quotePrefix="1">
      <alignment horizontal="left" vertical="top" wrapText="1"/>
      <protection/>
    </xf>
    <xf numFmtId="0" fontId="4" fillId="0" borderId="8" xfId="34" applyBorder="1" applyAlignment="1" quotePrefix="1">
      <alignment horizontal="center" vertical="top" wrapText="1"/>
      <protection/>
    </xf>
    <xf numFmtId="0" fontId="1" fillId="0" borderId="8" xfId="27" applyBorder="1" applyAlignment="1" quotePrefix="1">
      <alignment horizontal="center" vertical="top" wrapText="1"/>
      <protection/>
    </xf>
    <xf numFmtId="0" fontId="1" fillId="0" borderId="10" xfId="23" applyBorder="1" applyAlignment="1" quotePrefix="1">
      <alignment horizontal="center" vertical="top" wrapText="1"/>
      <protection/>
    </xf>
    <xf numFmtId="0" fontId="1" fillId="0" borderId="0" xfId="26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0" xfId="16" applyAlignment="1" quotePrefix="1">
      <alignment horizontal="left" vertical="top" wrapText="1"/>
      <protection/>
    </xf>
    <xf numFmtId="0" fontId="1" fillId="0" borderId="11" xfId="27" applyBorder="1" applyAlignment="1" quotePrefix="1">
      <alignment horizontal="center" vertical="top" wrapText="1"/>
      <protection/>
    </xf>
    <xf numFmtId="0" fontId="1" fillId="0" borderId="11" xfId="28" applyBorder="1" applyAlignment="1" quotePrefix="1">
      <alignment horizontal="left" vertical="top" wrapText="1"/>
      <protection/>
    </xf>
    <xf numFmtId="0" fontId="2" fillId="0" borderId="12" xfId="29" applyBorder="1" applyAlignment="1" quotePrefix="1">
      <alignment horizontal="center" vertical="top" wrapText="1"/>
      <protection/>
    </xf>
    <xf numFmtId="0" fontId="3" fillId="0" borderId="12" xfId="31" applyBorder="1" applyAlignment="1" quotePrefix="1">
      <alignment horizontal="center" vertical="top" wrapText="1"/>
      <protection/>
    </xf>
    <xf numFmtId="0" fontId="3" fillId="0" borderId="11" xfId="32" applyBorder="1" applyAlignment="1" quotePrefix="1">
      <alignment horizontal="left" vertical="top" wrapText="1"/>
      <protection/>
    </xf>
    <xf numFmtId="0" fontId="2" fillId="0" borderId="11" xfId="30" applyBorder="1" applyAlignment="1" quotePrefix="1">
      <alignment horizontal="left" vertical="top" wrapText="1"/>
      <protection/>
    </xf>
    <xf numFmtId="0" fontId="2" fillId="0" borderId="11" xfId="29" applyBorder="1" applyAlignment="1" quotePrefix="1">
      <alignment horizontal="center" vertical="top" wrapText="1"/>
      <protection/>
    </xf>
    <xf numFmtId="0" fontId="3" fillId="0" borderId="11" xfId="31" applyBorder="1" applyAlignment="1" quotePrefix="1">
      <alignment horizontal="center" vertical="top" wrapText="1"/>
      <protection/>
    </xf>
    <xf numFmtId="0" fontId="3" fillId="0" borderId="5" xfId="31" applyBorder="1" applyAlignment="1" quotePrefix="1">
      <alignment horizontal="center" vertical="top" wrapText="1"/>
      <protection/>
    </xf>
    <xf numFmtId="0" fontId="4" fillId="0" borderId="11" xfId="34" applyBorder="1" applyAlignment="1" quotePrefix="1">
      <alignment horizontal="center" vertical="top" wrapText="1"/>
      <protection/>
    </xf>
    <xf numFmtId="0" fontId="4" fillId="0" borderId="12" xfId="34" applyBorder="1" applyAlignment="1" quotePrefix="1">
      <alignment horizontal="center" vertical="top" wrapText="1"/>
      <protection/>
    </xf>
    <xf numFmtId="0" fontId="4" fillId="0" borderId="11" xfId="18" applyBorder="1" applyAlignment="1" quotePrefix="1">
      <alignment horizontal="left" vertical="top" wrapText="1"/>
      <protection/>
    </xf>
    <xf numFmtId="0" fontId="1" fillId="0" borderId="13" xfId="27" applyBorder="1" applyAlignment="1" quotePrefix="1">
      <alignment horizontal="center" vertical="top" wrapText="1"/>
      <protection/>
    </xf>
    <xf numFmtId="0" fontId="1" fillId="0" borderId="5" xfId="27" applyBorder="1" applyAlignment="1" quotePrefix="1">
      <alignment horizontal="center" vertical="top" wrapText="1"/>
      <protection/>
    </xf>
    <xf numFmtId="0" fontId="1" fillId="0" borderId="5" xfId="28" applyBorder="1" applyAlignment="1" quotePrefix="1">
      <alignment horizontal="left" vertical="top" wrapText="1"/>
      <protection/>
    </xf>
    <xf numFmtId="2" fontId="2" fillId="0" borderId="14" xfId="33" applyNumberFormat="1" applyBorder="1" applyAlignment="1">
      <alignment horizontal="right" vertical="top" wrapText="1"/>
      <protection/>
    </xf>
    <xf numFmtId="0" fontId="1" fillId="0" borderId="15" xfId="28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4" xfId="28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1" fillId="0" borderId="14" xfId="17" applyNumberFormat="1" applyBorder="1" applyAlignment="1">
      <alignment horizontal="right" vertical="top" wrapText="1"/>
      <protection/>
    </xf>
    <xf numFmtId="0" fontId="5" fillId="0" borderId="0" xfId="22" applyAlignment="1" quotePrefix="1">
      <alignment horizontal="left" vertical="top" wrapText="1"/>
      <protection/>
    </xf>
    <xf numFmtId="0" fontId="5" fillId="0" borderId="0" xfId="22" applyAlignment="1">
      <alignment horizontal="left" vertical="top" wrapText="1"/>
      <protection/>
    </xf>
    <xf numFmtId="0" fontId="1" fillId="0" borderId="17" xfId="24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2" fontId="1" fillId="0" borderId="7" xfId="25" applyNumberFormat="1" applyBorder="1" applyAlignment="1">
      <alignment horizontal="right" vertical="top" wrapText="1"/>
      <protection/>
    </xf>
    <xf numFmtId="0" fontId="1" fillId="0" borderId="15" xfId="27" applyBorder="1" applyAlignment="1" quotePrefix="1">
      <alignment horizontal="center" vertical="top" wrapText="1"/>
      <protection/>
    </xf>
    <xf numFmtId="0" fontId="1" fillId="0" borderId="20" xfId="28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1" fillId="0" borderId="20" xfId="17" applyNumberFormat="1" applyBorder="1" applyAlignment="1">
      <alignment horizontal="right" vertical="top" wrapText="1"/>
      <protection/>
    </xf>
    <xf numFmtId="0" fontId="4" fillId="0" borderId="14" xfId="18" applyBorder="1" applyAlignment="1" quotePrefix="1">
      <alignment horizontal="left" vertical="top" wrapText="1"/>
      <protection/>
    </xf>
    <xf numFmtId="2" fontId="4" fillId="0" borderId="14" xfId="19" applyNumberFormat="1" applyBorder="1" applyAlignment="1">
      <alignment horizontal="right" vertical="top" wrapText="1"/>
      <protection/>
    </xf>
    <xf numFmtId="0" fontId="1" fillId="0" borderId="2" xfId="28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" fillId="0" borderId="12" xfId="28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" fillId="0" borderId="12" xfId="30" applyBorder="1" applyAlignment="1" quotePrefix="1">
      <alignment horizontal="left" vertical="top" wrapText="1"/>
      <protection/>
    </xf>
    <xf numFmtId="0" fontId="3" fillId="0" borderId="12" xfId="32" applyBorder="1" applyAlignment="1" quotePrefix="1">
      <alignment horizontal="left" vertical="top" wrapText="1"/>
      <protection/>
    </xf>
    <xf numFmtId="2" fontId="3" fillId="0" borderId="14" xfId="15" applyNumberFormat="1" applyBorder="1" applyAlignment="1">
      <alignment horizontal="right" vertical="top" wrapText="1"/>
      <protection/>
    </xf>
    <xf numFmtId="2" fontId="2" fillId="0" borderId="30" xfId="33" applyNumberFormat="1" applyBorder="1" applyAlignment="1">
      <alignment horizontal="right" vertical="top" wrapText="1"/>
      <protection/>
    </xf>
    <xf numFmtId="0" fontId="0" fillId="0" borderId="31" xfId="0" applyBorder="1" applyAlignment="1">
      <alignment vertical="top" wrapText="1"/>
    </xf>
    <xf numFmtId="2" fontId="3" fillId="0" borderId="32" xfId="15" applyNumberFormat="1" applyBorder="1" applyAlignment="1">
      <alignment horizontal="right" vertical="top" wrapText="1"/>
      <protection/>
    </xf>
    <xf numFmtId="0" fontId="0" fillId="0" borderId="33" xfId="0" applyBorder="1" applyAlignment="1">
      <alignment vertical="top" wrapText="1"/>
    </xf>
    <xf numFmtId="0" fontId="3" fillId="0" borderId="30" xfId="32" applyBorder="1" applyAlignment="1" quotePrefix="1">
      <alignment horizontal="left" vertical="top" wrapText="1"/>
      <protection/>
    </xf>
    <xf numFmtId="2" fontId="3" fillId="0" borderId="30" xfId="15" applyNumberFormat="1" applyBorder="1" applyAlignment="1">
      <alignment horizontal="right" vertical="top" wrapText="1"/>
      <protection/>
    </xf>
    <xf numFmtId="0" fontId="2" fillId="0" borderId="30" xfId="30" applyBorder="1" applyAlignment="1" quotePrefix="1">
      <alignment horizontal="left" vertical="top" wrapText="1"/>
      <protection/>
    </xf>
    <xf numFmtId="2" fontId="1" fillId="0" borderId="30" xfId="17" applyNumberFormat="1" applyBorder="1" applyAlignment="1">
      <alignment horizontal="right" vertical="top" wrapText="1"/>
      <protection/>
    </xf>
    <xf numFmtId="0" fontId="2" fillId="0" borderId="0" xfId="16" applyAlignment="1" quotePrefix="1">
      <alignment horizontal="left" vertical="top" wrapText="1"/>
      <protection/>
    </xf>
    <xf numFmtId="0" fontId="2" fillId="0" borderId="0" xfId="16" applyAlignment="1">
      <alignment horizontal="left" vertical="top" wrapText="1"/>
      <protection/>
    </xf>
    <xf numFmtId="0" fontId="1" fillId="0" borderId="30" xfId="27" applyBorder="1" applyAlignment="1" quotePrefix="1">
      <alignment horizontal="center" vertical="top" wrapText="1"/>
      <protection/>
    </xf>
    <xf numFmtId="0" fontId="1" fillId="0" borderId="29" xfId="27" applyBorder="1" applyAlignment="1">
      <alignment horizontal="center" vertical="top" wrapText="1"/>
      <protection/>
    </xf>
    <xf numFmtId="0" fontId="1" fillId="0" borderId="0" xfId="20" applyAlignment="1" quotePrefix="1">
      <alignment horizontal="left" vertical="top" wrapText="1"/>
      <protection/>
    </xf>
    <xf numFmtId="0" fontId="1" fillId="0" borderId="0" xfId="20" applyAlignment="1">
      <alignment horizontal="left" vertical="top" wrapText="1"/>
      <protection/>
    </xf>
    <xf numFmtId="0" fontId="2" fillId="0" borderId="0" xfId="21" applyAlignment="1" quotePrefix="1">
      <alignment horizontal="left" vertical="top" wrapText="1"/>
      <protection/>
    </xf>
    <xf numFmtId="0" fontId="2" fillId="0" borderId="0" xfId="21" applyAlignment="1">
      <alignment horizontal="left" vertical="top" wrapText="1"/>
      <protection/>
    </xf>
    <xf numFmtId="0" fontId="5" fillId="0" borderId="0" xfId="22" applyAlignment="1" quotePrefix="1">
      <alignment horizontal="left" vertical="top" wrapText="1"/>
      <protection/>
    </xf>
    <xf numFmtId="0" fontId="5" fillId="0" borderId="0" xfId="22" applyAlignment="1">
      <alignment horizontal="left" vertical="top" wrapText="1"/>
      <protection/>
    </xf>
    <xf numFmtId="0" fontId="1" fillId="0" borderId="13" xfId="28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2" fontId="1" fillId="0" borderId="13" xfId="17" applyNumberFormat="1" applyBorder="1" applyAlignment="1">
      <alignment horizontal="right" vertical="top" wrapText="1"/>
      <protection/>
    </xf>
    <xf numFmtId="0" fontId="4" fillId="0" borderId="12" xfId="18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2" fontId="4" fillId="0" borderId="12" xfId="19" applyNumberFormat="1" applyBorder="1" applyAlignment="1">
      <alignment horizontal="right" vertical="top" wrapText="1"/>
      <protection/>
    </xf>
    <xf numFmtId="0" fontId="1" fillId="0" borderId="12" xfId="28" applyBorder="1" applyAlignment="1" quotePrefix="1">
      <alignment horizontal="left" vertical="top" wrapText="1"/>
      <protection/>
    </xf>
    <xf numFmtId="2" fontId="1" fillId="0" borderId="12" xfId="17" applyNumberFormat="1" applyBorder="1" applyAlignment="1">
      <alignment horizontal="right" vertical="top" wrapText="1"/>
      <protection/>
    </xf>
    <xf numFmtId="0" fontId="2" fillId="0" borderId="12" xfId="30" applyBorder="1" applyAlignment="1" quotePrefix="1">
      <alignment horizontal="left" vertical="top" wrapText="1"/>
      <protection/>
    </xf>
    <xf numFmtId="2" fontId="2" fillId="0" borderId="12" xfId="33" applyNumberFormat="1" applyBorder="1" applyAlignment="1">
      <alignment horizontal="right" vertical="top" wrapText="1"/>
      <protection/>
    </xf>
    <xf numFmtId="0" fontId="3" fillId="0" borderId="12" xfId="32" applyBorder="1" applyAlignment="1" quotePrefix="1">
      <alignment horizontal="left" vertical="top" wrapText="1"/>
      <protection/>
    </xf>
    <xf numFmtId="2" fontId="3" fillId="0" borderId="12" xfId="15" applyNumberFormat="1" applyBorder="1" applyAlignment="1">
      <alignment horizontal="right" vertical="top" wrapText="1"/>
      <protection/>
    </xf>
    <xf numFmtId="0" fontId="2" fillId="0" borderId="0" xfId="16" applyAlignment="1" quotePrefix="1">
      <alignment horizontal="left" vertical="top" wrapText="1"/>
      <protection/>
    </xf>
    <xf numFmtId="0" fontId="2" fillId="0" borderId="0" xfId="16" applyAlignment="1">
      <alignment horizontal="left" vertical="top" wrapText="1"/>
      <protection/>
    </xf>
    <xf numFmtId="0" fontId="1" fillId="0" borderId="12" xfId="27" applyBorder="1" applyAlignment="1" quotePrefix="1">
      <alignment horizontal="center" vertical="top" wrapText="1"/>
      <protection/>
    </xf>
    <xf numFmtId="0" fontId="1" fillId="0" borderId="31" xfId="27" applyBorder="1" applyAlignment="1">
      <alignment horizontal="center" vertical="top" wrapText="1"/>
      <protection/>
    </xf>
    <xf numFmtId="0" fontId="1" fillId="0" borderId="0" xfId="20" applyAlignment="1" quotePrefix="1">
      <alignment horizontal="left" vertical="top" wrapText="1"/>
      <protection/>
    </xf>
    <xf numFmtId="0" fontId="1" fillId="0" borderId="0" xfId="20" applyAlignment="1">
      <alignment horizontal="left" vertical="top" wrapText="1"/>
      <protection/>
    </xf>
    <xf numFmtId="0" fontId="2" fillId="0" borderId="0" xfId="21" applyAlignment="1" quotePrefix="1">
      <alignment horizontal="left" vertical="top" wrapText="1"/>
      <protection/>
    </xf>
    <xf numFmtId="0" fontId="2" fillId="0" borderId="0" xfId="21" applyAlignment="1">
      <alignment horizontal="left" vertical="top" wrapText="1"/>
      <protection/>
    </xf>
  </cellXfs>
  <cellStyles count="26">
    <cellStyle name="Normal" xfId="0"/>
    <cellStyle name="S0" xfId="15"/>
    <cellStyle name="S1" xfId="16"/>
    <cellStyle name="S10" xfId="17"/>
    <cellStyle name="S11" xfId="18"/>
    <cellStyle name="S12" xfId="19"/>
    <cellStyle name="S13" xfId="20"/>
    <cellStyle name="S14" xfId="21"/>
    <cellStyle name="S15" xfId="22"/>
    <cellStyle name="S16" xfId="23"/>
    <cellStyle name="S17" xfId="24"/>
    <cellStyle name="S18" xfId="25"/>
    <cellStyle name="S19" xfId="26"/>
    <cellStyle name="S2" xfId="27"/>
    <cellStyle name="S3" xfId="28"/>
    <cellStyle name="S4" xfId="29"/>
    <cellStyle name="S5" xfId="30"/>
    <cellStyle name="S6" xfId="31"/>
    <cellStyle name="S7" xfId="32"/>
    <cellStyle name="S8" xfId="33"/>
    <cellStyle name="S9" xfId="34"/>
    <cellStyle name="Currency" xfId="35"/>
    <cellStyle name="Currency [0]" xfId="36"/>
    <cellStyle name="Percent" xfId="37"/>
    <cellStyle name="Comma" xfId="38"/>
    <cellStyle name="Comma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142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36608.49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8602.12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0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8632.16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17234.28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2616.2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3200.6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9957.42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3600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0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0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0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0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107381.72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59772.48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17354.54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6171.64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16426.05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0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7657.01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143990.21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21770.3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40795.56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19691.63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226247.7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9845.82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236093.51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328388.88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4587.65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332976.53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328193.84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4587.65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332781.49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-96687.98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-96883.02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30642.87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-96687.98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133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121216.13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22568.96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31456.85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12725.57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66751.39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33537.06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4762.14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14815.55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1350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215533.4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208583.99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208583.99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6949.4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172310.02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81459.84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23651.32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4668.54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40086.38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473.14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11392.8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10578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509059.55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32351.82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60699.34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29135.71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631246.41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14567.85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645814.27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489182.1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489182.1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485595.14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485595.14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160219.13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156632.17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58030.3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160219.13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132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86356.96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67101.19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612.73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1685.16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69399.08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14383.31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626.24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1948.32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12129.59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11738.49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11738.49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391.09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24436.26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14810.88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4300.24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603.79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2144.98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46.16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1498.21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1032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122922.8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4208.88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7982.26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3645.61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138759.55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1822.81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140582.36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64330.7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64330.7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60760.22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60760.22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79822.14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76251.66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4124.52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79822.14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131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82909.95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50311.31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13482.32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4641.77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68435.4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4666.98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1728.87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5378.7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2700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64380.11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62304.31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62304.31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2075.8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62499.25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32266.56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9368.38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3675.39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9953.12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132.71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4136.09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2967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209789.3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11541.56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22036.56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9746.6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253114.02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4873.3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257987.32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177592.7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177592.7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162443.31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162443.31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95544.01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80394.62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46610.85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95544.01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130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157985.2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30714.44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48252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22869.45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101835.88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20886.56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8577.43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26685.33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117101.32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81266.49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32772.41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114038.9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3062.42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551778.55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149166.72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43309.56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4433.74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127009.76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934.74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185505.66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20520.38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20898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826865.07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61649.79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109329.87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66268.76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1064113.5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33134.38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1097247.88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1123296.11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1123296.11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1104479.36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1104479.36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-7231.48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-26048.23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181100.61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-7231.48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129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68243.37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15406.53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10269.34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12551.16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38227.03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10687.13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4701.7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14627.51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82107.96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79460.57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79460.57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2647.39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151768.37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58185.6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16893.8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4934.34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53902.7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282.73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11248.2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6321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302119.7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31860.75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59928.96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28437.46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422346.87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14218.73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436565.6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482966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482966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473957.72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473957.72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-37392.12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-46400.4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99009.96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-37392.12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128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40834.86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6248.99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12943.52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8301.26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27493.77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674.58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3081.04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9585.47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122192.12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106549.4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11963.27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118512.67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3679.45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102549.87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49193.28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14282.94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5395.8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17681.58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369.28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7371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8256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265576.85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20971.82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39271.7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19016.15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344836.51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9508.07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354344.58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328775.08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4833.12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333608.2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316935.75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4649.52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321585.27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32759.31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20736.38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74189.6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32759.31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127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157862.08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137472.45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7119.27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4197.41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148789.12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2597.85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1575.03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4900.08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28924.39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27991.79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27991.79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932.6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59666.51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31737.6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9214.8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2713.35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7920.08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184.64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3768.04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4128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246452.99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10653.23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20075.64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9445.37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286627.22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4722.68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291349.91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161789.36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161789.36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157422.8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157422.8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133927.11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129560.55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20533.23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133927.11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126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104542.71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32076.4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16060.79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13683.07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61820.26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28813.6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3383.23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10525.61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181193.28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156212.25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19564.65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175776.9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5416.38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503629.4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85162.56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24726.38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6968.76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6373.92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367991.19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184.64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8093.94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4128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789365.38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22868.75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43123.47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20228.28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875585.88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10114.14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885700.02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361028.64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68290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429318.64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337137.97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68290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405427.97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480272.05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456381.38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124315.57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480272.05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125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18078.91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5174.96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2885.44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2694.49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10754.88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2419.41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974.09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3030.52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900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52250.52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50565.82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50565.82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1684.7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42006.8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21687.36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6296.78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1485.62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8050.32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92.32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2330.4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2064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112336.22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6682.9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12416.04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6226.42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137661.58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3113.21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140774.79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100060.56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100060.56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103773.64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103773.64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37001.15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40714.23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6056.08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37001.15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124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3990.02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260.32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450.93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837.53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1548.77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246.63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314.91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979.71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900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35455.71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34312.52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34312.52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1143.19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30181.65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9521.28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2764.44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843.23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15355.94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40.39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753.37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903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69627.38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2089.5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4013.88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1723.23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77453.99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861.62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78315.6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32347.68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32347.68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28720.51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28720.51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49595.09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45967.92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12575.17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49595.09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141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134954.17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59653.48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18601.58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10256.03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88511.09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28365.15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3740.58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11637.36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2700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54116.61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52371.74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52371.74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1744.87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76796.48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31208.64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9061.22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1442.57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19127.16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300.04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8948.85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6708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265867.26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25177.41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47678.28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21928.92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360651.88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10964.46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371616.34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384238.32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384238.32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365482.04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365482.04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6134.3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-12621.98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57460.9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6134.3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123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159095.27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37692.98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87925.44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6120.23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131738.65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17266.68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2169.71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6750.22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1170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33509.5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32336.23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32336.23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1173.28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61123.27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35969.28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10443.44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1568.36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0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340.43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5190.76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7611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253728.04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14770.7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27655.68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13399.82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309554.24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6699.91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316254.14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222876.44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43320.28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266196.72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223330.31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42157.95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265488.26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50765.88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50057.42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30207.35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50765.88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122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119028.77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14781.44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58024.92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13468.23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86274.58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4893.12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5025.66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15635.4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7200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244457.79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236575.78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236575.78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7882.01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125278.29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61888.32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17968.86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5999.97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17963.99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403.9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12023.25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9030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488764.84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34281.06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64058.28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31315.24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618419.43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15657.62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634077.05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516244.32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516244.32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521920.73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521920.73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112156.32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117832.73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55434.53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112156.32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121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23866.06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5309.02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2681.83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4143.29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12134.15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2381.86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1398.66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4351.4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3600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80241.87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77654.65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77654.65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2587.22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52597.95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22745.28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6603.94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952.26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12509.87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2312.48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3346.12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4128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156705.88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9371.69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17827.68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8025.92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191931.18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4012.96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195944.14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143672.8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143672.8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133765.34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133765.34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62178.8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52271.34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39970.66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62178.8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120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969359.14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939899.98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6419.66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3310.01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949629.65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10590.4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1128.43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3510.66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4500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82107.96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79460.57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79460.57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2647.39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73301.58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25919.04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7525.42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2984.53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30129.87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173.1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2699.62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3870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1124768.68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7311.74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14383.2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5457.89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1151921.51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2728.94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1154650.46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95334.88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35707.36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131042.24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90964.81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35462.26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126427.07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1028223.39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1023608.22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39351.96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1028223.39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119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301364.5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87693.37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74031.15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39932.95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201657.47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34466.62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15146.85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47123.55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2970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541414.34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467733.8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57474.69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525208.49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16205.85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942006.8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263422.08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76482.84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13903.02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150492.64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1304.02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371011.32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36236.88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29154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1784785.63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108810.55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193065.34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116792.56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2203454.08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58396.28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2261850.36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1982582.42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1982582.42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1946542.73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1946542.73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315307.63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279267.94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305070.39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315307.63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118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83458.5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18303.73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21675.42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10653.11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50632.26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10143.25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3985.05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12397.94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6300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77905.54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60498.39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15226.65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75725.04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2180.5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150642.61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79344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23037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3615.78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24330.52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461.6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9533.71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10320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312006.65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27538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50794.38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26280.82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416619.85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13140.41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429760.26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425091.36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425091.36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438013.6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438013.6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-8253.34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4668.9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71763.7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-8253.34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117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164103.15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72420.54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21801.09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11525.85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105747.49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36057.05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4329.39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13469.22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4500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92327.66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73139.84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16571.58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89711.42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2616.24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153633.3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88336.32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25647.86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3748.34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14761.67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461.6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10357.51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10320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410064.1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29365.18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55183.44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26297.24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520909.96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13148.62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534058.58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461984.88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461984.88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438287.3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438287.3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95771.28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72073.7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62687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95771.28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116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30914.49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7333.86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4228.23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3799.68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15361.77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3190.63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817.8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2544.28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9000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50384.43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48759.89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48759.89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1624.54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26397.72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11108.16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3225.18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1951.84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5460.65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115.4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1956.49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2580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107696.63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5326.24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10423.92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4066.54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127513.34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2033.27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129546.61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82480.58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16927.94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99408.52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67775.73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12395.44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80171.17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49375.44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30138.09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33634.49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49375.44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115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61221.28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15267.82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23023.26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8684.65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46975.74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388.29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3151.76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9805.49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900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129693.26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125511.58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125511.58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4181.68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89991.29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31208.64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9061.22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5348.23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32520.37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184.64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7540.19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4128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280905.82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21446.9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40173.12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19426.96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361952.8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9713.48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371666.29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323753.65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19373.84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343127.49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323782.7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10457.97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334240.67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37425.62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28538.8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62978.64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37425.62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114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125854.71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28606.33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28279.89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14987.12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71873.33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20925.01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5500.06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17111.31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10445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209935.13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203166.23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203166.23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6768.9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176757.42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94154.88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27337.24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2121.13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19779.75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7435.23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13158.19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12771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512547.26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37464.29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70105.1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34055.95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654172.59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17027.97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671200.57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566646.81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5206.16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571852.97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567599.13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5206.16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572805.29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98395.28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99347.6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139854.91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98395.28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140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88987.16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25778.2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10051.37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13714.37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49543.93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18660.31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5055.3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15727.61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73106.53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51468.78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19709.55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71178.33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1928.2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441854.38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120073.92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34862.66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1083.11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196137.22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675.09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61835.22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12094.15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15093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603948.07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36308.92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64436.06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38951.71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743644.76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19475.86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763120.61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662041.62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39093.42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701135.04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649195.21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39093.42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688288.63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74831.98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61985.57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116141.12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74831.98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20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113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66274.83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20102.8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11906.43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7917.21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39926.44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6877.85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2658.78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8271.76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8540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97687.08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93324.9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93324.9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4362.18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88451.2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35440.32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10289.86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4975.12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25557.38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1957.74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6360.79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3870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252413.12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18116.82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33889.44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16488.45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320907.83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8244.22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329152.05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273109.4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33732.39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306841.79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274807.47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33732.39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308539.86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20612.19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22310.26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47993.99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20612.19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43">
      <selection activeCell="A1" sqref="A1:L66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27"/>
      <c r="I1" s="111" t="s">
        <v>0</v>
      </c>
      <c r="J1" s="112"/>
      <c r="K1" s="27"/>
      <c r="L1" s="27"/>
    </row>
    <row r="2" spans="1:12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4.25">
      <c r="A3" s="27"/>
      <c r="B3" s="27"/>
      <c r="C3" s="27"/>
      <c r="D3" s="27"/>
      <c r="E3" s="27"/>
      <c r="F3" s="27"/>
      <c r="G3" s="27"/>
      <c r="H3" s="113" t="s">
        <v>1</v>
      </c>
      <c r="I3" s="114"/>
      <c r="J3" s="114"/>
      <c r="K3" s="114"/>
      <c r="L3" s="114"/>
    </row>
    <row r="4" spans="1:12" ht="14.25">
      <c r="A4" s="27"/>
      <c r="B4" s="27"/>
      <c r="C4" s="27"/>
      <c r="D4" s="27"/>
      <c r="E4" s="27"/>
      <c r="F4" s="27"/>
      <c r="G4" s="27"/>
      <c r="H4" s="27"/>
      <c r="I4" s="27"/>
      <c r="J4" s="113" t="s">
        <v>2</v>
      </c>
      <c r="K4" s="114"/>
      <c r="L4" s="114"/>
    </row>
    <row r="5" spans="1:12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107" t="s">
        <v>3</v>
      </c>
      <c r="B6" s="108"/>
      <c r="C6" s="108"/>
      <c r="D6" s="108"/>
      <c r="E6" s="108"/>
      <c r="F6" s="107" t="s">
        <v>112</v>
      </c>
      <c r="G6" s="108"/>
      <c r="H6" s="108"/>
      <c r="I6" s="108"/>
      <c r="J6" s="108"/>
      <c r="K6" s="108"/>
      <c r="L6" s="108"/>
    </row>
    <row r="7" spans="1:12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4.25">
      <c r="A8" s="107" t="s">
        <v>5</v>
      </c>
      <c r="B8" s="108"/>
      <c r="C8" s="28" t="s">
        <v>6</v>
      </c>
      <c r="D8" s="28" t="s">
        <v>7</v>
      </c>
      <c r="E8" s="107" t="s">
        <v>8</v>
      </c>
      <c r="F8" s="108"/>
      <c r="G8" s="27"/>
      <c r="H8" s="27"/>
      <c r="I8" s="27"/>
      <c r="J8" s="27"/>
      <c r="K8" s="27"/>
      <c r="L8" s="27"/>
    </row>
    <row r="9" spans="1:12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31.5">
      <c r="A10" s="29" t="s">
        <v>9</v>
      </c>
      <c r="B10" s="109" t="s">
        <v>10</v>
      </c>
      <c r="C10" s="98"/>
      <c r="D10" s="98"/>
      <c r="E10" s="98"/>
      <c r="F10" s="98"/>
      <c r="G10" s="98"/>
      <c r="H10" s="98"/>
      <c r="I10" s="99"/>
      <c r="J10" s="109" t="s">
        <v>11</v>
      </c>
      <c r="K10" s="110"/>
      <c r="L10" s="30" t="s">
        <v>12</v>
      </c>
    </row>
    <row r="11" spans="1:12" ht="15.75">
      <c r="A11" s="31" t="s">
        <v>13</v>
      </c>
      <c r="B11" s="103" t="s">
        <v>14</v>
      </c>
      <c r="C11" s="98"/>
      <c r="D11" s="98"/>
      <c r="E11" s="98"/>
      <c r="F11" s="98"/>
      <c r="G11" s="98"/>
      <c r="H11" s="98"/>
      <c r="I11" s="99"/>
      <c r="J11" s="102">
        <v>435010.06</v>
      </c>
      <c r="K11" s="99"/>
      <c r="L11" s="30" t="s">
        <v>15</v>
      </c>
    </row>
    <row r="12" spans="1:12" ht="15">
      <c r="A12" s="32" t="s">
        <v>16</v>
      </c>
      <c r="B12" s="105" t="s">
        <v>17</v>
      </c>
      <c r="C12" s="98"/>
      <c r="D12" s="98"/>
      <c r="E12" s="98"/>
      <c r="F12" s="98"/>
      <c r="G12" s="98"/>
      <c r="H12" s="98"/>
      <c r="I12" s="99"/>
      <c r="J12" s="106">
        <v>111392.72</v>
      </c>
      <c r="K12" s="99"/>
      <c r="L12" s="33" t="s">
        <v>15</v>
      </c>
    </row>
    <row r="13" spans="1:12" ht="15">
      <c r="A13" s="32" t="s">
        <v>16</v>
      </c>
      <c r="B13" s="105" t="s">
        <v>18</v>
      </c>
      <c r="C13" s="98"/>
      <c r="D13" s="98"/>
      <c r="E13" s="98"/>
      <c r="F13" s="98"/>
      <c r="G13" s="98"/>
      <c r="H13" s="98"/>
      <c r="I13" s="99"/>
      <c r="J13" s="106">
        <v>87641.58</v>
      </c>
      <c r="K13" s="99"/>
      <c r="L13" s="33" t="s">
        <v>15</v>
      </c>
    </row>
    <row r="14" spans="1:12" ht="15">
      <c r="A14" s="32" t="s">
        <v>16</v>
      </c>
      <c r="B14" s="105" t="s">
        <v>19</v>
      </c>
      <c r="C14" s="98"/>
      <c r="D14" s="98"/>
      <c r="E14" s="98"/>
      <c r="F14" s="98"/>
      <c r="G14" s="98"/>
      <c r="H14" s="98"/>
      <c r="I14" s="99"/>
      <c r="J14" s="106">
        <v>47668.8</v>
      </c>
      <c r="K14" s="99"/>
      <c r="L14" s="33" t="s">
        <v>15</v>
      </c>
    </row>
    <row r="15" spans="1:12" ht="15">
      <c r="A15" s="32" t="s">
        <v>16</v>
      </c>
      <c r="B15" s="105" t="s">
        <v>20</v>
      </c>
      <c r="C15" s="98"/>
      <c r="D15" s="98"/>
      <c r="E15" s="98"/>
      <c r="F15" s="98"/>
      <c r="G15" s="98"/>
      <c r="H15" s="98"/>
      <c r="I15" s="99"/>
      <c r="J15" s="106">
        <v>0</v>
      </c>
      <c r="K15" s="99"/>
      <c r="L15" s="33" t="s">
        <v>15</v>
      </c>
    </row>
    <row r="16" spans="1:12" ht="14.25">
      <c r="A16" s="31" t="s">
        <v>16</v>
      </c>
      <c r="B16" s="103" t="s">
        <v>21</v>
      </c>
      <c r="C16" s="98"/>
      <c r="D16" s="98"/>
      <c r="E16" s="98"/>
      <c r="F16" s="98"/>
      <c r="G16" s="98"/>
      <c r="H16" s="98"/>
      <c r="I16" s="99"/>
      <c r="J16" s="104">
        <v>246703.1</v>
      </c>
      <c r="K16" s="99"/>
      <c r="L16" s="34" t="s">
        <v>15</v>
      </c>
    </row>
    <row r="17" spans="1:12" ht="15">
      <c r="A17" s="32" t="s">
        <v>16</v>
      </c>
      <c r="B17" s="105" t="s">
        <v>22</v>
      </c>
      <c r="C17" s="98"/>
      <c r="D17" s="98"/>
      <c r="E17" s="98"/>
      <c r="F17" s="98"/>
      <c r="G17" s="98"/>
      <c r="H17" s="98"/>
      <c r="I17" s="99"/>
      <c r="J17" s="106">
        <v>50522.27</v>
      </c>
      <c r="K17" s="99"/>
      <c r="L17" s="33" t="s">
        <v>15</v>
      </c>
    </row>
    <row r="18" spans="1:12" ht="15">
      <c r="A18" s="32" t="s">
        <v>16</v>
      </c>
      <c r="B18" s="105" t="s">
        <v>23</v>
      </c>
      <c r="C18" s="98"/>
      <c r="D18" s="98"/>
      <c r="E18" s="98"/>
      <c r="F18" s="98"/>
      <c r="G18" s="98"/>
      <c r="H18" s="98"/>
      <c r="I18" s="99"/>
      <c r="J18" s="106">
        <v>13349.86</v>
      </c>
      <c r="K18" s="99"/>
      <c r="L18" s="33" t="s">
        <v>15</v>
      </c>
    </row>
    <row r="19" spans="1:12" ht="15">
      <c r="A19" s="32" t="s">
        <v>16</v>
      </c>
      <c r="B19" s="105" t="s">
        <v>24</v>
      </c>
      <c r="C19" s="98"/>
      <c r="D19" s="98"/>
      <c r="E19" s="98"/>
      <c r="F19" s="98"/>
      <c r="G19" s="98"/>
      <c r="H19" s="98"/>
      <c r="I19" s="99"/>
      <c r="J19" s="106">
        <v>41532.89</v>
      </c>
      <c r="K19" s="99"/>
      <c r="L19" s="33" t="s">
        <v>15</v>
      </c>
    </row>
    <row r="20" spans="1:12" ht="15">
      <c r="A20" s="32" t="s">
        <v>16</v>
      </c>
      <c r="B20" s="105" t="s">
        <v>25</v>
      </c>
      <c r="C20" s="98"/>
      <c r="D20" s="98"/>
      <c r="E20" s="98"/>
      <c r="F20" s="98"/>
      <c r="G20" s="98"/>
      <c r="H20" s="98"/>
      <c r="I20" s="99"/>
      <c r="J20" s="106">
        <v>0</v>
      </c>
      <c r="K20" s="99"/>
      <c r="L20" s="33" t="s">
        <v>15</v>
      </c>
    </row>
    <row r="21" spans="1:12" ht="15">
      <c r="A21" s="32" t="s">
        <v>16</v>
      </c>
      <c r="B21" s="105" t="s">
        <v>26</v>
      </c>
      <c r="C21" s="98"/>
      <c r="D21" s="98"/>
      <c r="E21" s="98"/>
      <c r="F21" s="98"/>
      <c r="G21" s="98"/>
      <c r="H21" s="98"/>
      <c r="I21" s="99"/>
      <c r="J21" s="106">
        <v>82901.94</v>
      </c>
      <c r="K21" s="99"/>
      <c r="L21" s="33" t="s">
        <v>15</v>
      </c>
    </row>
    <row r="22" spans="1:12" ht="14.25">
      <c r="A22" s="31" t="s">
        <v>27</v>
      </c>
      <c r="B22" s="103" t="s">
        <v>28</v>
      </c>
      <c r="C22" s="98"/>
      <c r="D22" s="98"/>
      <c r="E22" s="98"/>
      <c r="F22" s="98"/>
      <c r="G22" s="98"/>
      <c r="H22" s="98"/>
      <c r="I22" s="99"/>
      <c r="J22" s="104">
        <v>189810.55</v>
      </c>
      <c r="K22" s="99"/>
      <c r="L22" s="34" t="s">
        <v>15</v>
      </c>
    </row>
    <row r="23" spans="1:12" ht="15">
      <c r="A23" s="32" t="s">
        <v>16</v>
      </c>
      <c r="B23" s="105" t="s">
        <v>29</v>
      </c>
      <c r="C23" s="98"/>
      <c r="D23" s="98"/>
      <c r="E23" s="98"/>
      <c r="F23" s="98"/>
      <c r="G23" s="98"/>
      <c r="H23" s="98"/>
      <c r="I23" s="99"/>
      <c r="J23" s="106">
        <v>50402.26</v>
      </c>
      <c r="K23" s="99"/>
      <c r="L23" s="33" t="s">
        <v>15</v>
      </c>
    </row>
    <row r="24" spans="1:12" ht="15">
      <c r="A24" s="32" t="s">
        <v>16</v>
      </c>
      <c r="B24" s="105" t="s">
        <v>30</v>
      </c>
      <c r="C24" s="98"/>
      <c r="D24" s="98"/>
      <c r="E24" s="98"/>
      <c r="F24" s="98"/>
      <c r="G24" s="98"/>
      <c r="H24" s="98"/>
      <c r="I24" s="99"/>
      <c r="J24" s="106">
        <v>67507.41</v>
      </c>
      <c r="K24" s="99"/>
      <c r="L24" s="33" t="s">
        <v>15</v>
      </c>
    </row>
    <row r="25" spans="1:12" ht="15">
      <c r="A25" s="32" t="s">
        <v>16</v>
      </c>
      <c r="B25" s="105" t="s">
        <v>31</v>
      </c>
      <c r="C25" s="98"/>
      <c r="D25" s="98"/>
      <c r="E25" s="98"/>
      <c r="F25" s="98"/>
      <c r="G25" s="98"/>
      <c r="H25" s="98"/>
      <c r="I25" s="99"/>
      <c r="J25" s="106">
        <v>0</v>
      </c>
      <c r="K25" s="99"/>
      <c r="L25" s="33" t="s">
        <v>15</v>
      </c>
    </row>
    <row r="26" spans="1:12" ht="15">
      <c r="A26" s="32" t="s">
        <v>16</v>
      </c>
      <c r="B26" s="103" t="s">
        <v>21</v>
      </c>
      <c r="C26" s="98"/>
      <c r="D26" s="98"/>
      <c r="E26" s="98"/>
      <c r="F26" s="98"/>
      <c r="G26" s="98"/>
      <c r="H26" s="98"/>
      <c r="I26" s="99"/>
      <c r="J26" s="104">
        <v>117909.67</v>
      </c>
      <c r="K26" s="99"/>
      <c r="L26" s="34" t="s">
        <v>15</v>
      </c>
    </row>
    <row r="27" spans="1:12" ht="15">
      <c r="A27" s="32" t="s">
        <v>16</v>
      </c>
      <c r="B27" s="105" t="s">
        <v>32</v>
      </c>
      <c r="C27" s="98"/>
      <c r="D27" s="98"/>
      <c r="E27" s="98"/>
      <c r="F27" s="98"/>
      <c r="G27" s="98"/>
      <c r="H27" s="98"/>
      <c r="I27" s="99"/>
      <c r="J27" s="106">
        <v>5905.42</v>
      </c>
      <c r="K27" s="99"/>
      <c r="L27" s="33" t="s">
        <v>15</v>
      </c>
    </row>
    <row r="28" spans="1:12" ht="15">
      <c r="A28" s="32" t="s">
        <v>16</v>
      </c>
      <c r="B28" s="105" t="s">
        <v>33</v>
      </c>
      <c r="C28" s="98"/>
      <c r="D28" s="98"/>
      <c r="E28" s="98"/>
      <c r="F28" s="98"/>
      <c r="G28" s="98"/>
      <c r="H28" s="98"/>
      <c r="I28" s="99"/>
      <c r="J28" s="106">
        <v>65995.46</v>
      </c>
      <c r="K28" s="99"/>
      <c r="L28" s="33" t="s">
        <v>15</v>
      </c>
    </row>
    <row r="29" spans="1:12" ht="14.25">
      <c r="A29" s="35" t="s">
        <v>34</v>
      </c>
      <c r="B29" s="103" t="s">
        <v>35</v>
      </c>
      <c r="C29" s="98"/>
      <c r="D29" s="98"/>
      <c r="E29" s="98"/>
      <c r="F29" s="98"/>
      <c r="G29" s="98"/>
      <c r="H29" s="98"/>
      <c r="I29" s="99"/>
      <c r="J29" s="104">
        <v>844465.38</v>
      </c>
      <c r="K29" s="99"/>
      <c r="L29" s="34" t="s">
        <v>15</v>
      </c>
    </row>
    <row r="30" spans="1:12" ht="15">
      <c r="A30" s="36" t="s">
        <v>16</v>
      </c>
      <c r="B30" s="105" t="s">
        <v>36</v>
      </c>
      <c r="C30" s="98"/>
      <c r="D30" s="98"/>
      <c r="E30" s="98"/>
      <c r="F30" s="98"/>
      <c r="G30" s="98"/>
      <c r="H30" s="98"/>
      <c r="I30" s="99"/>
      <c r="J30" s="106">
        <v>241734.72</v>
      </c>
      <c r="K30" s="99"/>
      <c r="L30" s="33" t="s">
        <v>15</v>
      </c>
    </row>
    <row r="31" spans="1:12" ht="15">
      <c r="A31" s="37" t="s">
        <v>16</v>
      </c>
      <c r="B31" s="105" t="s">
        <v>37</v>
      </c>
      <c r="C31" s="98"/>
      <c r="D31" s="98"/>
      <c r="E31" s="98"/>
      <c r="F31" s="98"/>
      <c r="G31" s="98"/>
      <c r="H31" s="98"/>
      <c r="I31" s="99"/>
      <c r="J31" s="106">
        <v>70186.06</v>
      </c>
      <c r="K31" s="99"/>
      <c r="L31" s="33" t="s">
        <v>15</v>
      </c>
    </row>
    <row r="32" spans="1:12" ht="15">
      <c r="A32" s="36" t="s">
        <v>16</v>
      </c>
      <c r="B32" s="105" t="s">
        <v>38</v>
      </c>
      <c r="C32" s="98"/>
      <c r="D32" s="98"/>
      <c r="E32" s="98"/>
      <c r="F32" s="98"/>
      <c r="G32" s="98"/>
      <c r="H32" s="98"/>
      <c r="I32" s="99"/>
      <c r="J32" s="106">
        <v>7060.67</v>
      </c>
      <c r="K32" s="99"/>
      <c r="L32" s="33" t="s">
        <v>15</v>
      </c>
    </row>
    <row r="33" spans="1:12" ht="15">
      <c r="A33" s="36" t="s">
        <v>16</v>
      </c>
      <c r="B33" s="105" t="s">
        <v>39</v>
      </c>
      <c r="C33" s="98"/>
      <c r="D33" s="98"/>
      <c r="E33" s="98"/>
      <c r="F33" s="98"/>
      <c r="G33" s="98"/>
      <c r="H33" s="98"/>
      <c r="I33" s="99"/>
      <c r="J33" s="106">
        <v>0</v>
      </c>
      <c r="K33" s="99"/>
      <c r="L33" s="33" t="s">
        <v>15</v>
      </c>
    </row>
    <row r="34" spans="1:12" ht="15">
      <c r="A34" s="36" t="s">
        <v>16</v>
      </c>
      <c r="B34" s="105" t="s">
        <v>40</v>
      </c>
      <c r="C34" s="98"/>
      <c r="D34" s="98"/>
      <c r="E34" s="98"/>
      <c r="F34" s="98"/>
      <c r="G34" s="98"/>
      <c r="H34" s="98"/>
      <c r="I34" s="99"/>
      <c r="J34" s="106">
        <v>0</v>
      </c>
      <c r="K34" s="99"/>
      <c r="L34" s="33" t="s">
        <v>15</v>
      </c>
    </row>
    <row r="35" spans="1:12" ht="15">
      <c r="A35" s="36" t="s">
        <v>16</v>
      </c>
      <c r="B35" s="105" t="s">
        <v>41</v>
      </c>
      <c r="C35" s="98"/>
      <c r="D35" s="98"/>
      <c r="E35" s="98"/>
      <c r="F35" s="98"/>
      <c r="G35" s="98"/>
      <c r="H35" s="98"/>
      <c r="I35" s="99"/>
      <c r="J35" s="106">
        <v>95986.29</v>
      </c>
      <c r="K35" s="99"/>
      <c r="L35" s="33" t="s">
        <v>15</v>
      </c>
    </row>
    <row r="36" spans="1:12" ht="15">
      <c r="A36" s="36" t="s">
        <v>16</v>
      </c>
      <c r="B36" s="105" t="s">
        <v>42</v>
      </c>
      <c r="C36" s="98"/>
      <c r="D36" s="98"/>
      <c r="E36" s="98"/>
      <c r="F36" s="98"/>
      <c r="G36" s="98"/>
      <c r="H36" s="98"/>
      <c r="I36" s="99"/>
      <c r="J36" s="106">
        <v>1142.46</v>
      </c>
      <c r="K36" s="99"/>
      <c r="L36" s="33" t="s">
        <v>15</v>
      </c>
    </row>
    <row r="37" spans="1:12" ht="15">
      <c r="A37" s="36" t="s">
        <v>16</v>
      </c>
      <c r="B37" s="105" t="s">
        <v>43</v>
      </c>
      <c r="C37" s="98"/>
      <c r="D37" s="98"/>
      <c r="E37" s="98"/>
      <c r="F37" s="98"/>
      <c r="G37" s="98"/>
      <c r="H37" s="98"/>
      <c r="I37" s="99"/>
      <c r="J37" s="106">
        <v>371011.32</v>
      </c>
      <c r="K37" s="99"/>
      <c r="L37" s="33" t="s">
        <v>15</v>
      </c>
    </row>
    <row r="38" spans="1:12" ht="15">
      <c r="A38" s="36" t="s">
        <v>16</v>
      </c>
      <c r="B38" s="105" t="s">
        <v>44</v>
      </c>
      <c r="C38" s="98"/>
      <c r="D38" s="98"/>
      <c r="E38" s="98"/>
      <c r="F38" s="98"/>
      <c r="G38" s="98"/>
      <c r="H38" s="98"/>
      <c r="I38" s="99"/>
      <c r="J38" s="106">
        <v>31801.86</v>
      </c>
      <c r="K38" s="99"/>
      <c r="L38" s="33" t="s">
        <v>15</v>
      </c>
    </row>
    <row r="39" spans="1:12" ht="15">
      <c r="A39" s="36" t="s">
        <v>16</v>
      </c>
      <c r="B39" s="105" t="s">
        <v>45</v>
      </c>
      <c r="C39" s="98"/>
      <c r="D39" s="98"/>
      <c r="E39" s="98"/>
      <c r="F39" s="98"/>
      <c r="G39" s="98"/>
      <c r="H39" s="98"/>
      <c r="I39" s="99"/>
      <c r="J39" s="106">
        <v>25542</v>
      </c>
      <c r="K39" s="99"/>
      <c r="L39" s="33" t="s">
        <v>15</v>
      </c>
    </row>
    <row r="40" spans="1:12" ht="15">
      <c r="A40" s="36" t="s">
        <v>16</v>
      </c>
      <c r="B40" s="105" t="s">
        <v>46</v>
      </c>
      <c r="C40" s="98"/>
      <c r="D40" s="98"/>
      <c r="E40" s="98"/>
      <c r="F40" s="98"/>
      <c r="G40" s="98"/>
      <c r="H40" s="98"/>
      <c r="I40" s="99"/>
      <c r="J40" s="106">
        <v>0</v>
      </c>
      <c r="K40" s="99"/>
      <c r="L40" s="33" t="s">
        <v>15</v>
      </c>
    </row>
    <row r="41" spans="1:12" ht="15.75">
      <c r="A41" s="38" t="s">
        <v>16</v>
      </c>
      <c r="B41" s="101" t="s">
        <v>47</v>
      </c>
      <c r="C41" s="98"/>
      <c r="D41" s="98"/>
      <c r="E41" s="98"/>
      <c r="F41" s="98"/>
      <c r="G41" s="98"/>
      <c r="H41" s="98"/>
      <c r="I41" s="99"/>
      <c r="J41" s="102">
        <v>1469285.99</v>
      </c>
      <c r="K41" s="99"/>
      <c r="L41" s="30" t="s">
        <v>15</v>
      </c>
    </row>
    <row r="42" spans="1:12" ht="14.25">
      <c r="A42" s="35" t="s">
        <v>48</v>
      </c>
      <c r="B42" s="103" t="s">
        <v>49</v>
      </c>
      <c r="C42" s="98"/>
      <c r="D42" s="98"/>
      <c r="E42" s="98"/>
      <c r="F42" s="98"/>
      <c r="G42" s="98"/>
      <c r="H42" s="98"/>
      <c r="I42" s="99"/>
      <c r="J42" s="104">
        <v>95719.61</v>
      </c>
      <c r="K42" s="99"/>
      <c r="L42" s="34" t="s">
        <v>15</v>
      </c>
    </row>
    <row r="43" spans="1:12" ht="14.25">
      <c r="A43" s="35" t="s">
        <v>50</v>
      </c>
      <c r="B43" s="103" t="s">
        <v>51</v>
      </c>
      <c r="C43" s="98"/>
      <c r="D43" s="98"/>
      <c r="E43" s="98"/>
      <c r="F43" s="98"/>
      <c r="G43" s="98"/>
      <c r="H43" s="98"/>
      <c r="I43" s="99"/>
      <c r="J43" s="104">
        <v>169436.15</v>
      </c>
      <c r="K43" s="99"/>
      <c r="L43" s="34" t="s">
        <v>15</v>
      </c>
    </row>
    <row r="44" spans="1:12" ht="14.25">
      <c r="A44" s="35" t="s">
        <v>52</v>
      </c>
      <c r="B44" s="103" t="s">
        <v>53</v>
      </c>
      <c r="C44" s="98"/>
      <c r="D44" s="98"/>
      <c r="E44" s="98"/>
      <c r="F44" s="98"/>
      <c r="G44" s="98"/>
      <c r="H44" s="98"/>
      <c r="I44" s="99"/>
      <c r="J44" s="104">
        <v>0</v>
      </c>
      <c r="K44" s="99"/>
      <c r="L44" s="34" t="s">
        <v>15</v>
      </c>
    </row>
    <row r="45" spans="1:12" ht="15.75">
      <c r="A45" s="29" t="s">
        <v>54</v>
      </c>
      <c r="B45" s="101" t="s">
        <v>55</v>
      </c>
      <c r="C45" s="98"/>
      <c r="D45" s="98"/>
      <c r="E45" s="98"/>
      <c r="F45" s="98"/>
      <c r="G45" s="98"/>
      <c r="H45" s="98"/>
      <c r="I45" s="99"/>
      <c r="J45" s="102">
        <v>104066.51</v>
      </c>
      <c r="K45" s="99"/>
      <c r="L45" s="30" t="s">
        <v>15</v>
      </c>
    </row>
    <row r="46" spans="1:12" ht="15.75">
      <c r="A46" s="29" t="s">
        <v>56</v>
      </c>
      <c r="B46" s="101" t="s">
        <v>57</v>
      </c>
      <c r="C46" s="98"/>
      <c r="D46" s="98"/>
      <c r="E46" s="98"/>
      <c r="F46" s="98"/>
      <c r="G46" s="98"/>
      <c r="H46" s="98"/>
      <c r="I46" s="99"/>
      <c r="J46" s="102">
        <v>1838508.26</v>
      </c>
      <c r="K46" s="99"/>
      <c r="L46" s="30" t="s">
        <v>15</v>
      </c>
    </row>
    <row r="47" spans="1:12" ht="15.75">
      <c r="A47" s="29" t="s">
        <v>58</v>
      </c>
      <c r="B47" s="101" t="s">
        <v>59</v>
      </c>
      <c r="C47" s="98"/>
      <c r="D47" s="98"/>
      <c r="E47" s="98"/>
      <c r="F47" s="98"/>
      <c r="G47" s="98"/>
      <c r="H47" s="98"/>
      <c r="I47" s="99"/>
      <c r="J47" s="102">
        <v>55570.82</v>
      </c>
      <c r="K47" s="99"/>
      <c r="L47" s="30" t="s">
        <v>15</v>
      </c>
    </row>
    <row r="48" spans="1:12" ht="15.75">
      <c r="A48" s="29" t="s">
        <v>60</v>
      </c>
      <c r="B48" s="101" t="s">
        <v>61</v>
      </c>
      <c r="C48" s="98"/>
      <c r="D48" s="98"/>
      <c r="E48" s="98"/>
      <c r="F48" s="98"/>
      <c r="G48" s="98"/>
      <c r="H48" s="98"/>
      <c r="I48" s="99"/>
      <c r="J48" s="102">
        <v>1894079.08</v>
      </c>
      <c r="K48" s="99"/>
      <c r="L48" s="30" t="s">
        <v>15</v>
      </c>
    </row>
    <row r="49" spans="1:12" ht="15.75">
      <c r="A49" s="29" t="s">
        <v>16</v>
      </c>
      <c r="B49" s="101" t="s">
        <v>62</v>
      </c>
      <c r="C49" s="98"/>
      <c r="D49" s="98"/>
      <c r="E49" s="98"/>
      <c r="F49" s="98"/>
      <c r="G49" s="98"/>
      <c r="H49" s="98"/>
      <c r="I49" s="99"/>
      <c r="J49" s="27"/>
      <c r="K49" s="27"/>
      <c r="L49" s="27"/>
    </row>
    <row r="50" spans="1:12" ht="15.75">
      <c r="A50" s="39" t="s">
        <v>16</v>
      </c>
      <c r="B50" s="97" t="s">
        <v>63</v>
      </c>
      <c r="C50" s="98"/>
      <c r="D50" s="98"/>
      <c r="E50" s="98"/>
      <c r="F50" s="98"/>
      <c r="G50" s="98"/>
      <c r="H50" s="98"/>
      <c r="I50" s="99"/>
      <c r="J50" s="100">
        <v>1740853.33</v>
      </c>
      <c r="K50" s="99"/>
      <c r="L50" s="40" t="s">
        <v>15</v>
      </c>
    </row>
    <row r="51" spans="1:12" ht="15.75">
      <c r="A51" s="39" t="s">
        <v>16</v>
      </c>
      <c r="B51" s="97" t="s">
        <v>64</v>
      </c>
      <c r="C51" s="98"/>
      <c r="D51" s="98"/>
      <c r="E51" s="98"/>
      <c r="F51" s="98"/>
      <c r="G51" s="98"/>
      <c r="H51" s="98"/>
      <c r="I51" s="99"/>
      <c r="J51" s="100">
        <v>0</v>
      </c>
      <c r="K51" s="99"/>
      <c r="L51" s="40" t="s">
        <v>15</v>
      </c>
    </row>
    <row r="52" spans="1:12" ht="15.75">
      <c r="A52" s="39"/>
      <c r="B52" s="97" t="s">
        <v>144</v>
      </c>
      <c r="C52" s="98"/>
      <c r="D52" s="98"/>
      <c r="E52" s="98"/>
      <c r="F52" s="98"/>
      <c r="G52" s="98"/>
      <c r="H52" s="98"/>
      <c r="I52" s="99"/>
      <c r="J52" s="100">
        <v>122125.88</v>
      </c>
      <c r="K52" s="99"/>
      <c r="L52" s="40" t="s">
        <v>15</v>
      </c>
    </row>
    <row r="53" spans="1:12" ht="15.75">
      <c r="A53" s="39" t="s">
        <v>16</v>
      </c>
      <c r="B53" s="97" t="s">
        <v>143</v>
      </c>
      <c r="C53" s="98"/>
      <c r="D53" s="98"/>
      <c r="E53" s="98"/>
      <c r="F53" s="98"/>
      <c r="G53" s="98"/>
      <c r="H53" s="98"/>
      <c r="I53" s="99"/>
      <c r="J53" s="100">
        <v>22573.2</v>
      </c>
      <c r="K53" s="99"/>
      <c r="L53" s="40" t="s">
        <v>15</v>
      </c>
    </row>
    <row r="54" spans="1:12" ht="15.75">
      <c r="A54" s="41" t="s">
        <v>66</v>
      </c>
      <c r="B54" s="101" t="s">
        <v>67</v>
      </c>
      <c r="C54" s="98"/>
      <c r="D54" s="98"/>
      <c r="E54" s="98"/>
      <c r="F54" s="98"/>
      <c r="G54" s="98"/>
      <c r="H54" s="98"/>
      <c r="I54" s="99"/>
      <c r="J54" s="102">
        <f>J50+J51+J53+J52</f>
        <v>1885552.4100000001</v>
      </c>
      <c r="K54" s="99"/>
      <c r="L54" s="30" t="s">
        <v>15</v>
      </c>
    </row>
    <row r="55" spans="1:12" ht="15.75">
      <c r="A55" s="38" t="s">
        <v>16</v>
      </c>
      <c r="B55" s="97" t="s">
        <v>68</v>
      </c>
      <c r="C55" s="98"/>
      <c r="D55" s="98"/>
      <c r="E55" s="98"/>
      <c r="F55" s="98"/>
      <c r="G55" s="98"/>
      <c r="H55" s="98"/>
      <c r="I55" s="99"/>
      <c r="J55" s="100">
        <v>1723703.64</v>
      </c>
      <c r="K55" s="99"/>
      <c r="L55" s="40" t="s">
        <v>15</v>
      </c>
    </row>
    <row r="56" spans="1:12" ht="15.75">
      <c r="A56" s="38" t="s">
        <v>16</v>
      </c>
      <c r="B56" s="97" t="s">
        <v>69</v>
      </c>
      <c r="C56" s="98"/>
      <c r="D56" s="98"/>
      <c r="E56" s="98"/>
      <c r="F56" s="98"/>
      <c r="G56" s="98"/>
      <c r="H56" s="98"/>
      <c r="I56" s="99"/>
      <c r="J56" s="100">
        <v>0</v>
      </c>
      <c r="K56" s="99"/>
      <c r="L56" s="40" t="s">
        <v>15</v>
      </c>
    </row>
    <row r="57" spans="1:12" ht="15.75">
      <c r="A57" s="38"/>
      <c r="B57" s="97" t="s">
        <v>144</v>
      </c>
      <c r="C57" s="98"/>
      <c r="D57" s="98"/>
      <c r="E57" s="98"/>
      <c r="F57" s="98"/>
      <c r="G57" s="98"/>
      <c r="H57" s="98"/>
      <c r="I57" s="99"/>
      <c r="J57" s="100">
        <v>122125.88</v>
      </c>
      <c r="K57" s="99"/>
      <c r="L57" s="40" t="s">
        <v>15</v>
      </c>
    </row>
    <row r="58" spans="1:12" ht="15.75">
      <c r="A58" s="38" t="s">
        <v>16</v>
      </c>
      <c r="B58" s="97" t="s">
        <v>143</v>
      </c>
      <c r="C58" s="98"/>
      <c r="D58" s="98"/>
      <c r="E58" s="98"/>
      <c r="F58" s="98"/>
      <c r="G58" s="98"/>
      <c r="H58" s="98"/>
      <c r="I58" s="99"/>
      <c r="J58" s="100">
        <v>22573.2</v>
      </c>
      <c r="K58" s="99"/>
      <c r="L58" s="40" t="s">
        <v>15</v>
      </c>
    </row>
    <row r="59" spans="1:12" ht="15.75">
      <c r="A59" s="29" t="s">
        <v>71</v>
      </c>
      <c r="B59" s="101" t="s">
        <v>72</v>
      </c>
      <c r="C59" s="98"/>
      <c r="D59" s="98"/>
      <c r="E59" s="98"/>
      <c r="F59" s="98"/>
      <c r="G59" s="98"/>
      <c r="H59" s="98"/>
      <c r="I59" s="99"/>
      <c r="J59" s="102">
        <f>J58+J56+J55+J57</f>
        <v>1868402.7199999997</v>
      </c>
      <c r="K59" s="99"/>
      <c r="L59" s="30" t="s">
        <v>15</v>
      </c>
    </row>
    <row r="60" spans="1:12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5.75">
      <c r="A61" s="29" t="s">
        <v>73</v>
      </c>
      <c r="B61" s="101" t="s">
        <v>74</v>
      </c>
      <c r="C61" s="98"/>
      <c r="D61" s="98"/>
      <c r="E61" s="98"/>
      <c r="F61" s="98"/>
      <c r="G61" s="98"/>
      <c r="H61" s="98"/>
      <c r="I61" s="99"/>
      <c r="J61" s="102">
        <f>J48-J59</f>
        <v>25676.360000000335</v>
      </c>
      <c r="K61" s="99"/>
      <c r="L61" s="30" t="s">
        <v>15</v>
      </c>
    </row>
    <row r="62" spans="1:12" ht="15.75">
      <c r="A62" s="29" t="s">
        <v>75</v>
      </c>
      <c r="B62" s="101" t="s">
        <v>76</v>
      </c>
      <c r="C62" s="98"/>
      <c r="D62" s="98"/>
      <c r="E62" s="98"/>
      <c r="F62" s="98"/>
      <c r="G62" s="98"/>
      <c r="H62" s="98"/>
      <c r="I62" s="99"/>
      <c r="J62" s="102">
        <f>J48-J54</f>
        <v>8526.669999999925</v>
      </c>
      <c r="K62" s="99"/>
      <c r="L62" s="30" t="s">
        <v>15</v>
      </c>
    </row>
    <row r="63" spans="1:12" ht="15.75">
      <c r="A63" s="29" t="s">
        <v>77</v>
      </c>
      <c r="B63" s="101" t="s">
        <v>78</v>
      </c>
      <c r="C63" s="98"/>
      <c r="D63" s="98"/>
      <c r="E63" s="98"/>
      <c r="F63" s="98"/>
      <c r="G63" s="98"/>
      <c r="H63" s="98"/>
      <c r="I63" s="99"/>
      <c r="J63" s="102">
        <v>197058.01</v>
      </c>
      <c r="K63" s="99"/>
      <c r="L63" s="30" t="s">
        <v>15</v>
      </c>
    </row>
    <row r="64" spans="1:12" ht="15.75">
      <c r="A64" s="42" t="s">
        <v>79</v>
      </c>
      <c r="B64" s="93" t="s">
        <v>80</v>
      </c>
      <c r="C64" s="94"/>
      <c r="D64" s="94"/>
      <c r="E64" s="94"/>
      <c r="F64" s="94"/>
      <c r="G64" s="94"/>
      <c r="H64" s="94"/>
      <c r="I64" s="95"/>
      <c r="J64" s="96">
        <v>0</v>
      </c>
      <c r="K64" s="95"/>
      <c r="L64" s="43" t="s">
        <v>15</v>
      </c>
    </row>
    <row r="65" spans="1:1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.75">
      <c r="A66" s="27"/>
      <c r="B66" s="91" t="s">
        <v>83</v>
      </c>
      <c r="C66" s="92"/>
      <c r="D66" s="27"/>
      <c r="E66" s="27"/>
      <c r="F66" s="27"/>
      <c r="G66" s="27"/>
      <c r="H66" s="27"/>
      <c r="I66" s="27"/>
      <c r="J66" s="27"/>
      <c r="K66" s="27"/>
      <c r="L66" s="27"/>
    </row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J59:K59"/>
    <mergeCell ref="B56:I56"/>
    <mergeCell ref="J56:K56"/>
    <mergeCell ref="B57:I57"/>
    <mergeCell ref="J57:K57"/>
    <mergeCell ref="B58:I58"/>
    <mergeCell ref="J58:K58"/>
    <mergeCell ref="B62:I62"/>
    <mergeCell ref="J62:K62"/>
    <mergeCell ref="B63:I63"/>
    <mergeCell ref="J63:K63"/>
    <mergeCell ref="B61:I61"/>
    <mergeCell ref="J61:K61"/>
    <mergeCell ref="B59:I59"/>
    <mergeCell ref="B64:I64"/>
    <mergeCell ref="J64:K64"/>
    <mergeCell ref="B66:C66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111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357316.41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82171.29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111347.96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51596.7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245115.94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35754.54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18594.95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57850.97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231731.94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151697.45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74177.19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225874.63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5857.3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1010756.68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236445.12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68650.26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3585.62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187816.15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1580.98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432846.54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44486.01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35346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1599805.03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133399.58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237015.61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142640.59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2112860.81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71320.3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2184181.11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2435219.79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181910.32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2617130.11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2377343.23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173171.41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2550514.64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-366333.53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-432949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410845.15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-366333.53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110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447307.18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244753.61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76086.42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33475.95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354315.98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41323.45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12567.83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39099.92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347967.9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289850.48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47941.35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337791.83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10176.07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714891.55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170854.08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49606.34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2423.42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128506.11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1038.6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309176.1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30066.9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23220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1510166.64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90587.06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160192.5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98145.15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1859091.35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49072.57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1908163.92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1645879.88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116944.1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1762823.98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1635752.49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116437.33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1752189.82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155974.1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145339.94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251909.27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155974.1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109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55359.7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9389.02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20893.88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9029.24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39312.13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943.19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3389.44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10544.94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1170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91438.41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88490.18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88490.18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2948.23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96230.8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45490.56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13207.88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4772.34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19260.41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230.8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8108.8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5160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243028.91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23261.6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43202.64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21697.49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331190.65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10848.75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342039.39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348169.04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348169.04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361624.91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361624.91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-19585.52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-6129.65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38201.77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-19585.52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108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58127.07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12123.37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21770.11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8924.27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42817.74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370.99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3349.06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10419.28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1170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151937.2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134541.19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12775.17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147316.35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4620.85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96485.52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46019.52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13361.46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5373.67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18327.89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230.8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8012.18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5160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306549.8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22887.72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42687.84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21044.27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393169.62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10522.13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403691.76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357374.24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357374.24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350737.82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350737.82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52953.94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46317.52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40110.7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52953.94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107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55641.08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16808.21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0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13592.77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30400.98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4258.9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5103.53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15877.66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0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0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0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0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438241.07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34911.36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10136.28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9841.02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371142.87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0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12209.54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493882.15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36219.57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65050.83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37544.72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632697.27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18772.36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651469.63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648005.54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648005.54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625745.36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625745.36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25724.27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3464.09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77812.36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25724.27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106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68653.16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10637.36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22147.89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10590.52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43375.77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8954.53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3970.42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12352.43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62514.01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60498.39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60498.39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2015.63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152444.97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79344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23037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3789.03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22537.52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5208.7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9498.72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9030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283612.14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26668.1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50607.96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23046.25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383934.46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11523.13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395457.58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407848.32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407848.32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384104.18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384104.18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11353.4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-12390.74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74709.34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11353.4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105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4997.6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648.72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1841.95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1259.39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3750.07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46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292.27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909.27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15861.76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15350.34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15350.34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511.43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12138.67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6347.52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1842.96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739.62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1431.2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46.16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699.21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1032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32998.04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1673.92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3725.28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516.32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38913.55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258.16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39171.71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12035.52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12035.52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8605.27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8605.27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30566.44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27136.19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14530.31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30566.44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104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1186.94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0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281.92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272.55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554.47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0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153.84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478.62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0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0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0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0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71536.37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2644.8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767.9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461.85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67159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0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5.77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368.05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129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72723.3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907.68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1960.92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380.16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75972.06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190.08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76162.14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6335.28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6335.28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6336.03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6336.03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69826.11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69826.86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0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69826.11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139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49168.37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3390.12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20248.45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8315.6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31954.17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799.34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3117.13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9697.73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3600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59714.88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57789.5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57789.5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1925.38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122612.97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60301.44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17508.12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4590.02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19959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4682.06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7457.32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7998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117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231496.22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21099.81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39731.64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18758.75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311086.41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9379.37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320465.79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320196.76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320196.76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312645.79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312645.79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7820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269.03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56273.4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7820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103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264131.45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77026.01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55991.45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36772.91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169790.37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37716.62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13773.52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42850.95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430414.23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364796.24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52891.35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417687.59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12726.64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844329.88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216873.6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62967.8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7776.04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179035.49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1517.51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309176.1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32951.35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33927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105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1538875.56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98428.02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175560.45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104093.53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1916957.57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52046.77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1969004.33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1792102.2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1792102.2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1734892.17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1734892.17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234112.16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176902.13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229964.87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234112.16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102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57535.57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17489.66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17428.29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6819.86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41737.81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5272.26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2560.26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7965.25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111992.68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65916.15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43160.4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109076.55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2916.13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165000.37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39143.04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11364.92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1406.4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38656.74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276.96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61835.22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6125.08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6192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334528.62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18459.76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32633.64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20017.32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405639.34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10008.66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415648.01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326001.66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18858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344859.66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333622.06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18858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352480.06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63167.95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70788.35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26716.66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63167.95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101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83746.43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40044.14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7101.49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6240.53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53386.17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19719.63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2303.67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7166.97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1170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39187.89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37924.36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37924.36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1263.53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83297.3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38614.08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11211.34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2509.03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22082.37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144.25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5511.23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3225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206231.62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15621.73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29363.1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13978.58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265195.03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6989.29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272184.32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236632.32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21557.47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258189.79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232976.3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21557.47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254533.77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17650.55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13994.53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60282.56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17650.55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100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16362.03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3800.71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4118.44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1747.1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9666.24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2114.1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534.09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1661.6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2386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46652.25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45148.05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45148.05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1504.2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20471.13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3702.72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1075.06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2143.33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10520.28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75.01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1277.73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1677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83485.41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3556.55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6807.58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2974.64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96824.18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1487.32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98311.5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54756.02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5161.53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59917.55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49577.32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5161.53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54738.85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43572.65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38393.95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38333.68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43572.65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99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45991.52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7620.82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15476.09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5601.22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28698.14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2971.02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2170.31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6752.06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5400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139023.71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134541.19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134541.19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4482.52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68818.98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33324.48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9675.54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3960.92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14913.85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75.01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5192.17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1677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253834.2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14176.85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27663.22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10963.16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306637.44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5481.58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312119.02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183361.96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44399.34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227761.3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182719.35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44399.34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227118.69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85000.33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84357.72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51065.68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85000.33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98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58438.89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23144.72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10241.89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6900.06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40286.68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3783.97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2181.46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6786.78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5400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124094.99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120093.81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120093.81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4001.17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93275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38085.12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11057.76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4244.93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27053.43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3873.89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5218.87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3741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275808.87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14089.77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27805.44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10366.6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328070.68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5183.3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333253.98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184300.36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35738.37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220038.73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172776.64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34961.54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207738.18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125515.8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113215.25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71249.49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125515.8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97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45194.03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7130.82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13095.48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7443.84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27670.13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2553.76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2327.87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7242.27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5400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69978.38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67722.07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67722.07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2256.3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92654.55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44432.64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12900.72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5529.73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20044.46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178.87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5569.13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3999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207826.96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15547.98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29671.59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13154.51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266201.04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6577.26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272778.29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196620.37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20987.18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217607.55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219241.87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20987.18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240229.05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32549.24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55170.74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140166.96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32549.24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96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43753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7451.75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12951.58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6724.33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27127.66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2540.5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2112.53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6572.31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5400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155818.52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150794.49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150794.49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5024.03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107434.03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32266.56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9368.38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5408.46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51697.9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155.79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5053.95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3483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307005.55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13813.33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26926.77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10728.01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358473.66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5364.01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363837.67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178481.25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101966.52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280447.77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178800.19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75904.28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254704.47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109133.2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83389.9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103454.27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109133.2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95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7574.98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1529.04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2225.76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1182.45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4937.25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588.21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427.51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1330.02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292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45538.55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43944.1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43944.1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1594.45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12250.07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7405.44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2150.12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1132.68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0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23.08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1022.75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516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65363.61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2799.31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5449.08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2187.13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75799.13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1093.56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76892.69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36117.84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36117.84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36452.1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36452.1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40440.59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40774.85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9680.88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40440.59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94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56323.56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15362.6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10914.35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9542.06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35819.01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1997.36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3188.24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9918.96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5400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111909.6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105682.21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105682.21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6227.39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78287.68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31737.6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9214.8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5356.61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16214.83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2976.4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7627.44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5160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246520.84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21515.86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40638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18920.24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327594.94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9460.12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337055.07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327500.64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83755.95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411256.59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315337.36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77819.23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393156.59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-56101.52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-74201.52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125221.86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-56101.52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138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75074.94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21599.79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19238.64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10516.84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51355.28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6900.62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3948.33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12283.71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587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289243.95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279917.91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279917.91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9326.04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150417.61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69822.72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20272.56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3659.91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33384.66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5059.88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9445.87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8772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514736.49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26709.2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50326.38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23691.4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615463.47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11845.7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627309.16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405578.63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405578.63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394856.63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394856.63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232452.53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221730.53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45489.73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232452.53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93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979.77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0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395.37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241.25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636.62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0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83.47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259.68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2799.13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2708.88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2708.88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90.25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3414.64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2115.84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614.32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80.48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0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17.31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199.69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387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7193.54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497.95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1063.92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228.63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8984.04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114.32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9098.36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3437.28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3437.28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3810.57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3810.57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5287.79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5661.08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504.61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5287.79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92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7081.82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2398.4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1852.65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2830.77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7081.82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0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0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0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117712.87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113591.36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113591.36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4121.51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5256.03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0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0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0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0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225.03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0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5031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130050.72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0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0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0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130050.72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0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130050.72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0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0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0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0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130050.72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130050.72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0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130050.72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91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31037.88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12999.66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5090.61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1481.4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19571.66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3881.66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312.46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972.1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6300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36388.75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35215.48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35215.48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1173.28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8056.05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0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0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1733.42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4766.49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34.62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747.52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774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75482.68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2407.2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3982.68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3072.89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84945.45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1536.45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86481.9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32096.36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117399.58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149495.94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51214.84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115435.9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166650.74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-80168.84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-63014.04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8928.71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-80168.84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90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46693.87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9751.58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14690.68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6357.57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30799.82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2652.29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1907.45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5934.3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5400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91438.41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88490.18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88490.18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2948.23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52455.99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20100.48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5836.04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6521.93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10013.28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1808.92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4563.34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3612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190588.27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11430.24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24312.86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5432.85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231764.22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2716.43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234480.64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161150.98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40823.72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201974.7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90547.55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40598.19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131145.74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103334.9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32505.94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160836.45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103334.9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89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370463.14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151658.58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37429.44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38164.33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227252.35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84292.19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14331.55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44587.05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248992.56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187815.89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54330.9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242146.79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6845.77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942120.99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280877.76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81550.98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11684.58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134543.06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1205.93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371011.32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34286.37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26961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1561576.69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103115.62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182673.27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111167.14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1958532.72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55583.57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2014116.29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1876909.79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44444.89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1921354.68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1852785.72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44444.89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1897230.61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116885.68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92761.61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222700.3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116885.68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88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164436.63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85502.06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36428.35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13597.98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135528.39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7930.69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5102.65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15874.9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92465.09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70430.96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19476.68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89907.64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2557.45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202737.68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111610.56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32405.38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6750.17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27634.86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519.3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12207.42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11610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459639.4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34918.56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65039.52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32253.64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591851.12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16126.82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607977.94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544498.4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544498.4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537560.73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537560.73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70417.21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63479.54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81061.75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70417.21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87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236592.02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79870.48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48528.9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20405.78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148805.17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45681.82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10241.76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31863.27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168097.65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132735.27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30608.61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163343.87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4753.78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353468.5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193070.4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56056.7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6871.94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54773.42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778.95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24502.09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17415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758158.17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69783.66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130543.92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63500.89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1021986.64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31750.45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1053737.09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1092888.2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1092888.2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1058348.24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1058348.24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-4611.15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-39151.11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154291.83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-4611.15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86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86283.13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26439.81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17766.12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10115.52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54321.45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16355.31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3796.14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11810.22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120213.36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102034.59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14620.96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116655.56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3557.81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131792.56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79344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23037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2924.84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9318.74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346.2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9081.78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7740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338289.05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26158.62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48386.52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24733.09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437567.29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12366.55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449933.83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405082.28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405082.28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412218.21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412218.21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37715.62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44851.55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52267.47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37715.62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85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103794.02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19117.03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33730.39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17331.8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70179.22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7026.1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6467.52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20121.17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103369.36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70483.77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29586.91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100070.68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3298.68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245274.19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88336.32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25647.86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5687.87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36030.15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525.07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61835.22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15472.7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11739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452437.57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44120.44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82436.51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40316.64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619311.15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20158.32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639469.48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709821.32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12886.67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722707.99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671944.03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12886.67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684830.7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-45361.22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-83238.51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249786.49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-45361.22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84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335245.86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325615.91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1592.55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1390.44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328598.9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4500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522.23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1624.73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933.05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902.96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902.96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30.08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28472.18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16926.72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4914.56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1211.51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3091.86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46.16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1249.38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1032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364651.09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3464.2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6656.52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2853.82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377625.62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1426.91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379052.53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53644.76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53644.76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47563.6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47563.6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331488.93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325407.77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34567.49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331488.93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137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40417.74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3662.75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4137.64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10669.09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18469.48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5613.32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3973.36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12361.57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141822.84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137250.07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137250.07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4572.77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81216.61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39672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11518.5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1532.35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12923.36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259.65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9505.75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5805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263457.19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26824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50645.4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23619.11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364545.71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11809.56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376355.26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408150.04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408150.04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393651.84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393651.84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-17296.58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-31794.78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80510.2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-17296.58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4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12406.32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5602.09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1991.24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1261.02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8854.36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1613.31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471.57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1467.09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15861.76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15350.34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15350.34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511.43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19060.73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11108.16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3225.18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1016.33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1504.74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46.16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1128.16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1032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47328.82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2795.98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6010.68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1221.35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57356.83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610.68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57967.51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19419.12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19419.12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20355.89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20355.89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37611.62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38548.39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10283.26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37611.62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136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8019.46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1914.19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976.2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2048.01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4938.4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360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661.88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2059.18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21460.03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20768.1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20768.1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691.93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20206.02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10050.24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2918.02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638.14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2859.83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92.32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1583.46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2064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49685.51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4308.2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8436.48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3280.9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65711.09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1640.45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67351.54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55918.92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20932.12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76851.04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54681.62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18354.22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73035.84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-5684.3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-9499.5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11523.25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-5684.3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135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38005.24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6819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14893.58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5681.75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27394.33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1763.26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2152.13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6695.52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80180.63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69528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8246.87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77774.87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2405.77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74321.65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40200.96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11672.08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3199.42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8709.7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230.8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5148.69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5160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192507.52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14751.08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27431.56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13699.74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248389.9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6849.87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255239.77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229652.5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229652.5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228328.94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228328.94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26910.83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25587.27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23815.09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26910.83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7.875" style="1" customWidth="1"/>
    <col min="3" max="3" width="15.875" style="1" customWidth="1"/>
    <col min="4" max="4" width="6.875" style="1" customWidth="1"/>
    <col min="5" max="5" width="10.125" style="1" customWidth="1"/>
    <col min="6" max="6" width="5.375" style="1" customWidth="1"/>
    <col min="7" max="7" width="0.74609375" style="1" customWidth="1"/>
    <col min="8" max="8" width="9.375" style="1" customWidth="1"/>
    <col min="9" max="9" width="5.75390625" style="1" customWidth="1"/>
    <col min="10" max="10" width="7.375" style="1" customWidth="1"/>
    <col min="11" max="11" width="5.25390625" style="1" customWidth="1"/>
    <col min="12" max="12" width="5.375" style="1" customWidth="1"/>
    <col min="13" max="16384" width="9.125" style="1" customWidth="1"/>
  </cols>
  <sheetData>
    <row r="1" spans="9:10" ht="14.25" customHeight="1">
      <c r="I1" s="87" t="s">
        <v>0</v>
      </c>
      <c r="J1" s="88"/>
    </row>
    <row r="2" ht="2.25" customHeight="1"/>
    <row r="3" spans="8:12" ht="31.5" customHeight="1">
      <c r="H3" s="89" t="s">
        <v>1</v>
      </c>
      <c r="I3" s="90"/>
      <c r="J3" s="90"/>
      <c r="K3" s="90"/>
      <c r="L3" s="90"/>
    </row>
    <row r="4" spans="10:12" ht="14.25" customHeight="1">
      <c r="J4" s="89" t="s">
        <v>2</v>
      </c>
      <c r="K4" s="90"/>
      <c r="L4" s="90"/>
    </row>
    <row r="5" ht="23.25" customHeight="1"/>
    <row r="6" spans="1:12" ht="16.5" customHeight="1">
      <c r="A6" s="83" t="s">
        <v>3</v>
      </c>
      <c r="B6" s="84"/>
      <c r="C6" s="84"/>
      <c r="D6" s="84"/>
      <c r="E6" s="84"/>
      <c r="F6" s="83" t="s">
        <v>134</v>
      </c>
      <c r="G6" s="84"/>
      <c r="H6" s="84"/>
      <c r="I6" s="84"/>
      <c r="J6" s="84"/>
      <c r="K6" s="84"/>
      <c r="L6" s="84"/>
    </row>
    <row r="7" spans="1:12" ht="0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6" ht="16.5" customHeight="1">
      <c r="A8" s="83" t="s">
        <v>5</v>
      </c>
      <c r="B8" s="84"/>
      <c r="C8" s="2" t="s">
        <v>6</v>
      </c>
      <c r="D8" s="2" t="s">
        <v>7</v>
      </c>
      <c r="E8" s="83" t="s">
        <v>8</v>
      </c>
      <c r="F8" s="84"/>
    </row>
    <row r="9" ht="16.5" customHeight="1"/>
    <row r="10" spans="1:12" ht="14.25" customHeight="1">
      <c r="A10" s="3" t="s">
        <v>9</v>
      </c>
      <c r="B10" s="85" t="s">
        <v>10</v>
      </c>
      <c r="C10" s="70"/>
      <c r="D10" s="70"/>
      <c r="E10" s="70"/>
      <c r="F10" s="70"/>
      <c r="G10" s="70"/>
      <c r="H10" s="70"/>
      <c r="I10" s="71"/>
      <c r="J10" s="85" t="s">
        <v>11</v>
      </c>
      <c r="K10" s="86"/>
      <c r="L10" s="4" t="s">
        <v>12</v>
      </c>
    </row>
    <row r="11" spans="1:12" ht="14.25" customHeight="1">
      <c r="A11" s="5" t="s">
        <v>13</v>
      </c>
      <c r="B11" s="81" t="s">
        <v>14</v>
      </c>
      <c r="C11" s="70"/>
      <c r="D11" s="70"/>
      <c r="E11" s="70"/>
      <c r="F11" s="70"/>
      <c r="G11" s="70"/>
      <c r="H11" s="70"/>
      <c r="I11" s="71"/>
      <c r="J11" s="82">
        <v>43098.27</v>
      </c>
      <c r="K11" s="71"/>
      <c r="L11" s="4" t="s">
        <v>15</v>
      </c>
    </row>
    <row r="12" spans="1:12" ht="12.75" customHeight="1">
      <c r="A12" s="6" t="s">
        <v>16</v>
      </c>
      <c r="B12" s="79" t="s">
        <v>17</v>
      </c>
      <c r="C12" s="70"/>
      <c r="D12" s="70"/>
      <c r="E12" s="70"/>
      <c r="F12" s="70"/>
      <c r="G12" s="70"/>
      <c r="H12" s="70"/>
      <c r="I12" s="71"/>
      <c r="J12" s="80">
        <v>5666.84</v>
      </c>
      <c r="K12" s="71"/>
      <c r="L12" s="7" t="s">
        <v>15</v>
      </c>
    </row>
    <row r="13" spans="1:12" ht="12.75" customHeight="1">
      <c r="A13" s="6" t="s">
        <v>16</v>
      </c>
      <c r="B13" s="79" t="s">
        <v>18</v>
      </c>
      <c r="C13" s="70"/>
      <c r="D13" s="70"/>
      <c r="E13" s="70"/>
      <c r="F13" s="70"/>
      <c r="G13" s="70"/>
      <c r="H13" s="70"/>
      <c r="I13" s="71"/>
      <c r="J13" s="80">
        <v>13548.91</v>
      </c>
      <c r="K13" s="71"/>
      <c r="L13" s="7" t="s">
        <v>15</v>
      </c>
    </row>
    <row r="14" spans="1:12" ht="12.75" customHeight="1">
      <c r="A14" s="6" t="s">
        <v>16</v>
      </c>
      <c r="B14" s="79" t="s">
        <v>19</v>
      </c>
      <c r="C14" s="70"/>
      <c r="D14" s="70"/>
      <c r="E14" s="70"/>
      <c r="F14" s="70"/>
      <c r="G14" s="70"/>
      <c r="H14" s="70"/>
      <c r="I14" s="71"/>
      <c r="J14" s="80">
        <v>8415.69</v>
      </c>
      <c r="K14" s="71"/>
      <c r="L14" s="7" t="s">
        <v>15</v>
      </c>
    </row>
    <row r="15" spans="1:12" ht="12.75" customHeight="1">
      <c r="A15" s="6" t="s">
        <v>16</v>
      </c>
      <c r="B15" s="79" t="s">
        <v>20</v>
      </c>
      <c r="C15" s="70"/>
      <c r="D15" s="70"/>
      <c r="E15" s="70"/>
      <c r="F15" s="70"/>
      <c r="G15" s="70"/>
      <c r="H15" s="70"/>
      <c r="I15" s="71"/>
      <c r="J15" s="80">
        <v>0</v>
      </c>
      <c r="K15" s="71"/>
      <c r="L15" s="7" t="s">
        <v>15</v>
      </c>
    </row>
    <row r="16" spans="1:12" ht="12.75" customHeight="1">
      <c r="A16" s="5" t="s">
        <v>16</v>
      </c>
      <c r="B16" s="81" t="s">
        <v>21</v>
      </c>
      <c r="C16" s="70"/>
      <c r="D16" s="70"/>
      <c r="E16" s="70"/>
      <c r="F16" s="70"/>
      <c r="G16" s="70"/>
      <c r="H16" s="70"/>
      <c r="I16" s="71"/>
      <c r="J16" s="75">
        <v>27631.44</v>
      </c>
      <c r="K16" s="71"/>
      <c r="L16" s="8" t="s">
        <v>15</v>
      </c>
    </row>
    <row r="17" spans="1:12" ht="12.75" customHeight="1">
      <c r="A17" s="6" t="s">
        <v>16</v>
      </c>
      <c r="B17" s="79" t="s">
        <v>22</v>
      </c>
      <c r="C17" s="70"/>
      <c r="D17" s="70"/>
      <c r="E17" s="70"/>
      <c r="F17" s="70"/>
      <c r="G17" s="70"/>
      <c r="H17" s="70"/>
      <c r="I17" s="71"/>
      <c r="J17" s="80">
        <v>2500.52</v>
      </c>
      <c r="K17" s="71"/>
      <c r="L17" s="7" t="s">
        <v>15</v>
      </c>
    </row>
    <row r="18" spans="1:12" ht="12.75" customHeight="1">
      <c r="A18" s="6" t="s">
        <v>16</v>
      </c>
      <c r="B18" s="79" t="s">
        <v>23</v>
      </c>
      <c r="C18" s="70"/>
      <c r="D18" s="70"/>
      <c r="E18" s="70"/>
      <c r="F18" s="70"/>
      <c r="G18" s="70"/>
      <c r="H18" s="70"/>
      <c r="I18" s="71"/>
      <c r="J18" s="80">
        <v>3153.97</v>
      </c>
      <c r="K18" s="71"/>
      <c r="L18" s="7" t="s">
        <v>15</v>
      </c>
    </row>
    <row r="19" spans="1:12" ht="12.75" customHeight="1">
      <c r="A19" s="6" t="s">
        <v>16</v>
      </c>
      <c r="B19" s="79" t="s">
        <v>24</v>
      </c>
      <c r="C19" s="70"/>
      <c r="D19" s="70"/>
      <c r="E19" s="70"/>
      <c r="F19" s="70"/>
      <c r="G19" s="70"/>
      <c r="H19" s="70"/>
      <c r="I19" s="71"/>
      <c r="J19" s="80">
        <v>9812.34</v>
      </c>
      <c r="K19" s="71"/>
      <c r="L19" s="7" t="s">
        <v>15</v>
      </c>
    </row>
    <row r="20" spans="1:12" ht="12.75" customHeight="1">
      <c r="A20" s="6" t="s">
        <v>16</v>
      </c>
      <c r="B20" s="79" t="s">
        <v>25</v>
      </c>
      <c r="C20" s="70"/>
      <c r="D20" s="70"/>
      <c r="E20" s="70"/>
      <c r="F20" s="70"/>
      <c r="G20" s="70"/>
      <c r="H20" s="70"/>
      <c r="I20" s="71"/>
      <c r="J20" s="80">
        <v>0</v>
      </c>
      <c r="K20" s="71"/>
      <c r="L20" s="7" t="s">
        <v>15</v>
      </c>
    </row>
    <row r="21" spans="1:12" ht="12.75" customHeight="1">
      <c r="A21" s="6" t="s">
        <v>16</v>
      </c>
      <c r="B21" s="79" t="s">
        <v>26</v>
      </c>
      <c r="C21" s="70"/>
      <c r="D21" s="70"/>
      <c r="E21" s="70"/>
      <c r="F21" s="70"/>
      <c r="G21" s="70"/>
      <c r="H21" s="70"/>
      <c r="I21" s="71"/>
      <c r="J21" s="80">
        <v>0</v>
      </c>
      <c r="K21" s="71"/>
      <c r="L21" s="7" t="s">
        <v>15</v>
      </c>
    </row>
    <row r="22" spans="1:12" ht="14.25" customHeight="1">
      <c r="A22" s="5" t="s">
        <v>27</v>
      </c>
      <c r="B22" s="81" t="s">
        <v>28</v>
      </c>
      <c r="C22" s="70"/>
      <c r="D22" s="70"/>
      <c r="E22" s="70"/>
      <c r="F22" s="70"/>
      <c r="G22" s="70"/>
      <c r="H22" s="70"/>
      <c r="I22" s="71"/>
      <c r="J22" s="75">
        <v>119429.76</v>
      </c>
      <c r="K22" s="71"/>
      <c r="L22" s="8" t="s">
        <v>15</v>
      </c>
    </row>
    <row r="23" spans="1:12" ht="12.75" customHeight="1">
      <c r="A23" s="6" t="s">
        <v>16</v>
      </c>
      <c r="B23" s="79" t="s">
        <v>29</v>
      </c>
      <c r="C23" s="70"/>
      <c r="D23" s="70"/>
      <c r="E23" s="70"/>
      <c r="F23" s="70"/>
      <c r="G23" s="70"/>
      <c r="H23" s="70"/>
      <c r="I23" s="71"/>
      <c r="J23" s="80">
        <v>115579.01</v>
      </c>
      <c r="K23" s="71"/>
      <c r="L23" s="7" t="s">
        <v>15</v>
      </c>
    </row>
    <row r="24" spans="1:12" ht="12.75" customHeight="1">
      <c r="A24" s="6" t="s">
        <v>16</v>
      </c>
      <c r="B24" s="79" t="s">
        <v>30</v>
      </c>
      <c r="C24" s="70"/>
      <c r="D24" s="70"/>
      <c r="E24" s="70"/>
      <c r="F24" s="70"/>
      <c r="G24" s="70"/>
      <c r="H24" s="70"/>
      <c r="I24" s="71"/>
      <c r="J24" s="80">
        <v>0</v>
      </c>
      <c r="K24" s="71"/>
      <c r="L24" s="7" t="s">
        <v>15</v>
      </c>
    </row>
    <row r="25" spans="1:12" ht="12.75" customHeight="1">
      <c r="A25" s="6" t="s">
        <v>16</v>
      </c>
      <c r="B25" s="79" t="s">
        <v>31</v>
      </c>
      <c r="C25" s="70"/>
      <c r="D25" s="70"/>
      <c r="E25" s="70"/>
      <c r="F25" s="70"/>
      <c r="G25" s="70"/>
      <c r="H25" s="70"/>
      <c r="I25" s="71"/>
      <c r="J25" s="80">
        <v>0</v>
      </c>
      <c r="K25" s="71"/>
      <c r="L25" s="7" t="s">
        <v>15</v>
      </c>
    </row>
    <row r="26" spans="1:12" ht="14.25" customHeight="1">
      <c r="A26" s="6" t="s">
        <v>16</v>
      </c>
      <c r="B26" s="81" t="s">
        <v>21</v>
      </c>
      <c r="C26" s="70"/>
      <c r="D26" s="70"/>
      <c r="E26" s="70"/>
      <c r="F26" s="70"/>
      <c r="G26" s="70"/>
      <c r="H26" s="70"/>
      <c r="I26" s="71"/>
      <c r="J26" s="75">
        <v>115579.01</v>
      </c>
      <c r="K26" s="71"/>
      <c r="L26" s="8" t="s">
        <v>15</v>
      </c>
    </row>
    <row r="27" spans="1:12" ht="12.75" customHeight="1">
      <c r="A27" s="6" t="s">
        <v>16</v>
      </c>
      <c r="B27" s="79" t="s">
        <v>32</v>
      </c>
      <c r="C27" s="70"/>
      <c r="D27" s="70"/>
      <c r="E27" s="70"/>
      <c r="F27" s="70"/>
      <c r="G27" s="70"/>
      <c r="H27" s="70"/>
      <c r="I27" s="71"/>
      <c r="J27" s="80">
        <v>3850.75</v>
      </c>
      <c r="K27" s="71"/>
      <c r="L27" s="7" t="s">
        <v>15</v>
      </c>
    </row>
    <row r="28" spans="1:12" ht="12.75" customHeight="1">
      <c r="A28" s="6" t="s">
        <v>16</v>
      </c>
      <c r="B28" s="79" t="s">
        <v>33</v>
      </c>
      <c r="C28" s="70"/>
      <c r="D28" s="70"/>
      <c r="E28" s="70"/>
      <c r="F28" s="70"/>
      <c r="G28" s="70"/>
      <c r="H28" s="70"/>
      <c r="I28" s="71"/>
      <c r="J28" s="80">
        <v>0</v>
      </c>
      <c r="K28" s="76"/>
      <c r="L28" s="9" t="s">
        <v>15</v>
      </c>
    </row>
    <row r="29" spans="1:12" ht="14.25" customHeight="1">
      <c r="A29" s="10" t="s">
        <v>34</v>
      </c>
      <c r="B29" s="72" t="s">
        <v>35</v>
      </c>
      <c r="C29" s="70"/>
      <c r="D29" s="70"/>
      <c r="E29" s="70"/>
      <c r="F29" s="70"/>
      <c r="G29" s="70"/>
      <c r="H29" s="70"/>
      <c r="I29" s="71"/>
      <c r="J29" s="75">
        <v>109916.19</v>
      </c>
      <c r="K29" s="76"/>
      <c r="L29" s="11" t="s">
        <v>15</v>
      </c>
    </row>
    <row r="30" spans="1:12" ht="12.75" customHeight="1">
      <c r="A30" s="12" t="s">
        <v>16</v>
      </c>
      <c r="B30" s="73" t="s">
        <v>36</v>
      </c>
      <c r="C30" s="70"/>
      <c r="D30" s="70"/>
      <c r="E30" s="70"/>
      <c r="F30" s="70"/>
      <c r="G30" s="70"/>
      <c r="H30" s="70"/>
      <c r="I30" s="71"/>
      <c r="J30" s="77">
        <v>49193.28</v>
      </c>
      <c r="K30" s="78"/>
      <c r="L30" s="9" t="s">
        <v>15</v>
      </c>
    </row>
    <row r="31" spans="1:12" ht="12.75" customHeight="1">
      <c r="A31" s="13" t="s">
        <v>16</v>
      </c>
      <c r="B31" s="73" t="s">
        <v>37</v>
      </c>
      <c r="C31" s="70"/>
      <c r="D31" s="70"/>
      <c r="E31" s="70"/>
      <c r="F31" s="70"/>
      <c r="G31" s="70"/>
      <c r="H31" s="70"/>
      <c r="I31" s="71"/>
      <c r="J31" s="74">
        <v>14282.94</v>
      </c>
      <c r="K31" s="54"/>
      <c r="L31" s="9" t="s">
        <v>15</v>
      </c>
    </row>
    <row r="32" spans="1:12" ht="12.75" customHeight="1">
      <c r="A32" s="14" t="s">
        <v>16</v>
      </c>
      <c r="B32" s="73" t="s">
        <v>38</v>
      </c>
      <c r="C32" s="70"/>
      <c r="D32" s="70"/>
      <c r="E32" s="70"/>
      <c r="F32" s="70"/>
      <c r="G32" s="70"/>
      <c r="H32" s="70"/>
      <c r="I32" s="71"/>
      <c r="J32" s="74">
        <v>5773.39</v>
      </c>
      <c r="K32" s="54"/>
      <c r="L32" s="9" t="s">
        <v>15</v>
      </c>
    </row>
    <row r="33" spans="1:12" ht="12.75" customHeight="1">
      <c r="A33" s="14" t="s">
        <v>16</v>
      </c>
      <c r="B33" s="73" t="s">
        <v>39</v>
      </c>
      <c r="C33" s="70"/>
      <c r="D33" s="70"/>
      <c r="E33" s="70"/>
      <c r="F33" s="70"/>
      <c r="G33" s="70"/>
      <c r="H33" s="70"/>
      <c r="I33" s="71"/>
      <c r="J33" s="74">
        <v>0</v>
      </c>
      <c r="K33" s="54"/>
      <c r="L33" s="9" t="s">
        <v>15</v>
      </c>
    </row>
    <row r="34" spans="1:12" ht="12.75" customHeight="1">
      <c r="A34" s="14" t="s">
        <v>16</v>
      </c>
      <c r="B34" s="73" t="s">
        <v>40</v>
      </c>
      <c r="C34" s="70"/>
      <c r="D34" s="70"/>
      <c r="E34" s="70"/>
      <c r="F34" s="70"/>
      <c r="G34" s="70"/>
      <c r="H34" s="70"/>
      <c r="I34" s="71"/>
      <c r="J34" s="74">
        <v>0</v>
      </c>
      <c r="K34" s="54"/>
      <c r="L34" s="9" t="s">
        <v>15</v>
      </c>
    </row>
    <row r="35" spans="1:12" ht="12.75" customHeight="1">
      <c r="A35" s="14" t="s">
        <v>16</v>
      </c>
      <c r="B35" s="73" t="s">
        <v>41</v>
      </c>
      <c r="C35" s="70"/>
      <c r="D35" s="70"/>
      <c r="E35" s="70"/>
      <c r="F35" s="70"/>
      <c r="G35" s="70"/>
      <c r="H35" s="70"/>
      <c r="I35" s="71"/>
      <c r="J35" s="74">
        <v>20102.89</v>
      </c>
      <c r="K35" s="54"/>
      <c r="L35" s="9" t="s">
        <v>15</v>
      </c>
    </row>
    <row r="36" spans="1:12" ht="12.75" customHeight="1">
      <c r="A36" s="14" t="s">
        <v>16</v>
      </c>
      <c r="B36" s="73" t="s">
        <v>42</v>
      </c>
      <c r="C36" s="70"/>
      <c r="D36" s="70"/>
      <c r="E36" s="70"/>
      <c r="F36" s="70"/>
      <c r="G36" s="70"/>
      <c r="H36" s="70"/>
      <c r="I36" s="71"/>
      <c r="J36" s="74">
        <v>4762.24</v>
      </c>
      <c r="K36" s="54"/>
      <c r="L36" s="9" t="s">
        <v>15</v>
      </c>
    </row>
    <row r="37" spans="1:12" ht="12.75" customHeight="1">
      <c r="A37" s="14" t="s">
        <v>16</v>
      </c>
      <c r="B37" s="73" t="s">
        <v>43</v>
      </c>
      <c r="C37" s="70"/>
      <c r="D37" s="70"/>
      <c r="E37" s="70"/>
      <c r="F37" s="70"/>
      <c r="G37" s="70"/>
      <c r="H37" s="70"/>
      <c r="I37" s="71"/>
      <c r="J37" s="74">
        <v>0</v>
      </c>
      <c r="K37" s="54"/>
      <c r="L37" s="9" t="s">
        <v>15</v>
      </c>
    </row>
    <row r="38" spans="1:12" ht="12.75" customHeight="1">
      <c r="A38" s="14" t="s">
        <v>16</v>
      </c>
      <c r="B38" s="73" t="s">
        <v>44</v>
      </c>
      <c r="C38" s="70"/>
      <c r="D38" s="70"/>
      <c r="E38" s="70"/>
      <c r="F38" s="70"/>
      <c r="G38" s="70"/>
      <c r="H38" s="70"/>
      <c r="I38" s="71"/>
      <c r="J38" s="74">
        <v>7545.46</v>
      </c>
      <c r="K38" s="54"/>
      <c r="L38" s="9" t="s">
        <v>15</v>
      </c>
    </row>
    <row r="39" spans="1:12" ht="12.75" customHeight="1">
      <c r="A39" s="14" t="s">
        <v>16</v>
      </c>
      <c r="B39" s="73" t="s">
        <v>45</v>
      </c>
      <c r="C39" s="70"/>
      <c r="D39" s="70"/>
      <c r="E39" s="70"/>
      <c r="F39" s="70"/>
      <c r="G39" s="70"/>
      <c r="H39" s="70"/>
      <c r="I39" s="71"/>
      <c r="J39" s="74">
        <v>8256</v>
      </c>
      <c r="K39" s="54"/>
      <c r="L39" s="9" t="s">
        <v>15</v>
      </c>
    </row>
    <row r="40" spans="1:12" ht="12.75" customHeight="1">
      <c r="A40" s="14" t="s">
        <v>16</v>
      </c>
      <c r="B40" s="73" t="s">
        <v>46</v>
      </c>
      <c r="C40" s="70"/>
      <c r="D40" s="70"/>
      <c r="E40" s="70"/>
      <c r="F40" s="70"/>
      <c r="G40" s="70"/>
      <c r="H40" s="70"/>
      <c r="I40" s="71"/>
      <c r="J40" s="74">
        <v>0</v>
      </c>
      <c r="K40" s="54"/>
      <c r="L40" s="9" t="s">
        <v>15</v>
      </c>
    </row>
    <row r="41" spans="1:12" ht="14.25" customHeight="1">
      <c r="A41" s="15" t="s">
        <v>16</v>
      </c>
      <c r="B41" s="69" t="s">
        <v>47</v>
      </c>
      <c r="C41" s="70"/>
      <c r="D41" s="70"/>
      <c r="E41" s="70"/>
      <c r="F41" s="70"/>
      <c r="G41" s="70"/>
      <c r="H41" s="70"/>
      <c r="I41" s="71"/>
      <c r="J41" s="50">
        <v>272444.22</v>
      </c>
      <c r="K41" s="54"/>
      <c r="L41" s="16" t="s">
        <v>15</v>
      </c>
    </row>
    <row r="42" spans="1:12" ht="14.25" customHeight="1">
      <c r="A42" s="17" t="s">
        <v>48</v>
      </c>
      <c r="B42" s="72" t="s">
        <v>49</v>
      </c>
      <c r="C42" s="70"/>
      <c r="D42" s="70"/>
      <c r="E42" s="70"/>
      <c r="F42" s="70"/>
      <c r="G42" s="70"/>
      <c r="H42" s="70"/>
      <c r="I42" s="71"/>
      <c r="J42" s="44">
        <v>21550</v>
      </c>
      <c r="K42" s="54"/>
      <c r="L42" s="11" t="s">
        <v>15</v>
      </c>
    </row>
    <row r="43" spans="1:12" ht="14.25" customHeight="1">
      <c r="A43" s="17" t="s">
        <v>50</v>
      </c>
      <c r="B43" s="72" t="s">
        <v>51</v>
      </c>
      <c r="C43" s="70"/>
      <c r="D43" s="70"/>
      <c r="E43" s="70"/>
      <c r="F43" s="70"/>
      <c r="G43" s="70"/>
      <c r="H43" s="70"/>
      <c r="I43" s="71"/>
      <c r="J43" s="44">
        <v>40201.2</v>
      </c>
      <c r="K43" s="54"/>
      <c r="L43" s="11" t="s">
        <v>15</v>
      </c>
    </row>
    <row r="44" spans="1:12" ht="14.25" customHeight="1">
      <c r="A44" s="17" t="s">
        <v>52</v>
      </c>
      <c r="B44" s="72" t="s">
        <v>53</v>
      </c>
      <c r="C44" s="70"/>
      <c r="D44" s="70"/>
      <c r="E44" s="70"/>
      <c r="F44" s="70"/>
      <c r="G44" s="70"/>
      <c r="H44" s="70"/>
      <c r="I44" s="71"/>
      <c r="J44" s="44">
        <v>0</v>
      </c>
      <c r="K44" s="54"/>
      <c r="L44" s="11" t="s">
        <v>15</v>
      </c>
    </row>
    <row r="45" spans="1:12" ht="14.25" customHeight="1">
      <c r="A45" s="18" t="s">
        <v>54</v>
      </c>
      <c r="B45" s="69" t="s">
        <v>55</v>
      </c>
      <c r="C45" s="70"/>
      <c r="D45" s="70"/>
      <c r="E45" s="70"/>
      <c r="F45" s="70"/>
      <c r="G45" s="70"/>
      <c r="H45" s="70"/>
      <c r="I45" s="71"/>
      <c r="J45" s="50">
        <v>19800.16</v>
      </c>
      <c r="K45" s="54"/>
      <c r="L45" s="16" t="s">
        <v>15</v>
      </c>
    </row>
    <row r="46" spans="1:12" ht="14.25" customHeight="1">
      <c r="A46" s="18" t="s">
        <v>56</v>
      </c>
      <c r="B46" s="69" t="s">
        <v>57</v>
      </c>
      <c r="C46" s="70"/>
      <c r="D46" s="70"/>
      <c r="E46" s="70"/>
      <c r="F46" s="70"/>
      <c r="G46" s="70"/>
      <c r="H46" s="70"/>
      <c r="I46" s="71"/>
      <c r="J46" s="50">
        <v>353995.59</v>
      </c>
      <c r="K46" s="54"/>
      <c r="L46" s="16" t="s">
        <v>15</v>
      </c>
    </row>
    <row r="47" spans="1:12" ht="14.25" customHeight="1">
      <c r="A47" s="18" t="s">
        <v>58</v>
      </c>
      <c r="B47" s="69" t="s">
        <v>59</v>
      </c>
      <c r="C47" s="70"/>
      <c r="D47" s="70"/>
      <c r="E47" s="70"/>
      <c r="F47" s="70"/>
      <c r="G47" s="70"/>
      <c r="H47" s="70"/>
      <c r="I47" s="71"/>
      <c r="J47" s="50">
        <v>9900.08</v>
      </c>
      <c r="K47" s="54"/>
      <c r="L47" s="16" t="s">
        <v>15</v>
      </c>
    </row>
    <row r="48" spans="1:12" ht="14.25" customHeight="1">
      <c r="A48" s="18" t="s">
        <v>60</v>
      </c>
      <c r="B48" s="69" t="s">
        <v>61</v>
      </c>
      <c r="C48" s="70"/>
      <c r="D48" s="70"/>
      <c r="E48" s="70"/>
      <c r="F48" s="70"/>
      <c r="G48" s="70"/>
      <c r="H48" s="70"/>
      <c r="I48" s="71"/>
      <c r="J48" s="50">
        <v>363895.67</v>
      </c>
      <c r="K48" s="54"/>
      <c r="L48" s="16" t="s">
        <v>15</v>
      </c>
    </row>
    <row r="49" spans="1:9" ht="14.25" customHeight="1">
      <c r="A49" s="18" t="s">
        <v>16</v>
      </c>
      <c r="B49" s="66" t="s">
        <v>62</v>
      </c>
      <c r="C49" s="67"/>
      <c r="D49" s="67"/>
      <c r="E49" s="67"/>
      <c r="F49" s="67"/>
      <c r="G49" s="67"/>
      <c r="H49" s="67"/>
      <c r="I49" s="68"/>
    </row>
    <row r="50" spans="1:12" ht="12.75" customHeight="1">
      <c r="A50" s="19" t="s">
        <v>16</v>
      </c>
      <c r="B50" s="64" t="s">
        <v>63</v>
      </c>
      <c r="C50" s="48"/>
      <c r="D50" s="48"/>
      <c r="E50" s="48"/>
      <c r="F50" s="48"/>
      <c r="G50" s="48"/>
      <c r="H50" s="48"/>
      <c r="I50" s="49"/>
      <c r="J50" s="65">
        <v>323980.48</v>
      </c>
      <c r="K50" s="49"/>
      <c r="L50" s="20" t="s">
        <v>15</v>
      </c>
    </row>
    <row r="51" spans="1:12" ht="12.75" customHeight="1">
      <c r="A51" s="19" t="s">
        <v>16</v>
      </c>
      <c r="B51" s="64" t="s">
        <v>64</v>
      </c>
      <c r="C51" s="48"/>
      <c r="D51" s="48"/>
      <c r="E51" s="48"/>
      <c r="F51" s="48"/>
      <c r="G51" s="48"/>
      <c r="H51" s="48"/>
      <c r="I51" s="49"/>
      <c r="J51" s="65">
        <v>0</v>
      </c>
      <c r="K51" s="49"/>
      <c r="L51" s="20" t="s">
        <v>15</v>
      </c>
    </row>
    <row r="52" spans="1:12" ht="12.75" customHeight="1">
      <c r="A52" s="19" t="s">
        <v>16</v>
      </c>
      <c r="B52" s="64" t="s">
        <v>65</v>
      </c>
      <c r="C52" s="48"/>
      <c r="D52" s="48"/>
      <c r="E52" s="48"/>
      <c r="F52" s="48"/>
      <c r="G52" s="48"/>
      <c r="H52" s="48"/>
      <c r="I52" s="49"/>
      <c r="J52" s="65">
        <v>0</v>
      </c>
      <c r="K52" s="49"/>
      <c r="L52" s="20" t="s">
        <v>15</v>
      </c>
    </row>
    <row r="53" spans="1:12" ht="14.25" customHeight="1">
      <c r="A53" s="21" t="s">
        <v>66</v>
      </c>
      <c r="B53" s="47" t="s">
        <v>67</v>
      </c>
      <c r="C53" s="48"/>
      <c r="D53" s="48"/>
      <c r="E53" s="48"/>
      <c r="F53" s="48"/>
      <c r="G53" s="48"/>
      <c r="H53" s="48"/>
      <c r="I53" s="49"/>
      <c r="J53" s="50">
        <v>323980.48</v>
      </c>
      <c r="K53" s="49"/>
      <c r="L53" s="22" t="s">
        <v>15</v>
      </c>
    </row>
    <row r="54" spans="1:12" ht="12.75" customHeight="1">
      <c r="A54" s="23" t="s">
        <v>16</v>
      </c>
      <c r="B54" s="64" t="s">
        <v>68</v>
      </c>
      <c r="C54" s="48"/>
      <c r="D54" s="48"/>
      <c r="E54" s="48"/>
      <c r="F54" s="48"/>
      <c r="G54" s="48"/>
      <c r="H54" s="48"/>
      <c r="I54" s="49"/>
      <c r="J54" s="65">
        <v>330002.72</v>
      </c>
      <c r="K54" s="49"/>
      <c r="L54" s="20" t="s">
        <v>15</v>
      </c>
    </row>
    <row r="55" spans="1:12" ht="12.75" customHeight="1">
      <c r="A55" s="23" t="s">
        <v>16</v>
      </c>
      <c r="B55" s="64" t="s">
        <v>69</v>
      </c>
      <c r="C55" s="48"/>
      <c r="D55" s="48"/>
      <c r="E55" s="48"/>
      <c r="F55" s="48"/>
      <c r="G55" s="48"/>
      <c r="H55" s="48"/>
      <c r="I55" s="49"/>
      <c r="J55" s="65">
        <v>0</v>
      </c>
      <c r="K55" s="49"/>
      <c r="L55" s="20" t="s">
        <v>15</v>
      </c>
    </row>
    <row r="56" spans="1:12" ht="12.75" customHeight="1">
      <c r="A56" s="23" t="s">
        <v>16</v>
      </c>
      <c r="B56" s="64" t="s">
        <v>70</v>
      </c>
      <c r="C56" s="48"/>
      <c r="D56" s="48"/>
      <c r="E56" s="48"/>
      <c r="F56" s="48"/>
      <c r="G56" s="48"/>
      <c r="H56" s="48"/>
      <c r="I56" s="49"/>
      <c r="J56" s="65">
        <v>0</v>
      </c>
      <c r="K56" s="49"/>
      <c r="L56" s="20" t="s">
        <v>15</v>
      </c>
    </row>
    <row r="57" spans="1:12" ht="14.25" customHeight="1">
      <c r="A57" s="24" t="s">
        <v>71</v>
      </c>
      <c r="B57" s="47" t="s">
        <v>72</v>
      </c>
      <c r="C57" s="48"/>
      <c r="D57" s="48"/>
      <c r="E57" s="48"/>
      <c r="F57" s="48"/>
      <c r="G57" s="48"/>
      <c r="H57" s="48"/>
      <c r="I57" s="49"/>
      <c r="J57" s="50">
        <v>330002.72</v>
      </c>
      <c r="K57" s="49"/>
      <c r="L57" s="22" t="s">
        <v>15</v>
      </c>
    </row>
    <row r="58" ht="0" customHeight="1" hidden="1"/>
    <row r="59" spans="1:12" ht="14.25" customHeight="1">
      <c r="A59" s="24" t="s">
        <v>73</v>
      </c>
      <c r="B59" s="47" t="s">
        <v>74</v>
      </c>
      <c r="C59" s="48"/>
      <c r="D59" s="48"/>
      <c r="E59" s="48"/>
      <c r="F59" s="48"/>
      <c r="G59" s="48"/>
      <c r="H59" s="48"/>
      <c r="I59" s="49"/>
      <c r="J59" s="50">
        <v>33892.95</v>
      </c>
      <c r="K59" s="49"/>
      <c r="L59" s="22" t="s">
        <v>15</v>
      </c>
    </row>
    <row r="60" spans="1:12" ht="14.25" customHeight="1">
      <c r="A60" s="24" t="s">
        <v>75</v>
      </c>
      <c r="B60" s="47" t="s">
        <v>76</v>
      </c>
      <c r="C60" s="48"/>
      <c r="D60" s="48"/>
      <c r="E60" s="48"/>
      <c r="F60" s="48"/>
      <c r="G60" s="48"/>
      <c r="H60" s="48"/>
      <c r="I60" s="49"/>
      <c r="J60" s="50">
        <v>39915.19</v>
      </c>
      <c r="K60" s="49"/>
      <c r="L60" s="22" t="s">
        <v>15</v>
      </c>
    </row>
    <row r="61" spans="1:12" ht="13.5" customHeight="1">
      <c r="A61" s="25" t="s">
        <v>77</v>
      </c>
      <c r="B61" s="53" t="s">
        <v>78</v>
      </c>
      <c r="C61" s="48"/>
      <c r="D61" s="48"/>
      <c r="E61" s="48"/>
      <c r="F61" s="48"/>
      <c r="G61" s="48"/>
      <c r="H61" s="48"/>
      <c r="I61" s="54"/>
      <c r="J61" s="55">
        <v>53296.05</v>
      </c>
      <c r="K61" s="48"/>
      <c r="L61" s="26" t="s">
        <v>15</v>
      </c>
    </row>
    <row r="62" spans="1:12" ht="0" customHeight="1" hidden="1">
      <c r="A62" s="56" t="s">
        <v>79</v>
      </c>
      <c r="B62" s="57" t="s">
        <v>80</v>
      </c>
      <c r="C62" s="58"/>
      <c r="D62" s="58"/>
      <c r="E62" s="58"/>
      <c r="F62" s="58"/>
      <c r="G62" s="58"/>
      <c r="H62" s="58"/>
      <c r="I62" s="59"/>
      <c r="J62" s="63">
        <v>0</v>
      </c>
      <c r="K62" s="59"/>
      <c r="L62" s="45" t="s">
        <v>15</v>
      </c>
    </row>
    <row r="63" spans="1:12" ht="13.5" customHeight="1">
      <c r="A63" s="46"/>
      <c r="B63" s="60"/>
      <c r="C63" s="61"/>
      <c r="D63" s="61"/>
      <c r="E63" s="61"/>
      <c r="F63" s="61"/>
      <c r="G63" s="61"/>
      <c r="H63" s="61"/>
      <c r="I63" s="62"/>
      <c r="J63" s="60"/>
      <c r="K63" s="62"/>
      <c r="L63" s="46"/>
    </row>
    <row r="64" ht="0" customHeight="1" hidden="1"/>
    <row r="65" spans="1:12" ht="14.25" customHeight="1">
      <c r="A65" s="24" t="s">
        <v>81</v>
      </c>
      <c r="B65" s="47" t="s">
        <v>82</v>
      </c>
      <c r="C65" s="48"/>
      <c r="D65" s="48"/>
      <c r="E65" s="48"/>
      <c r="F65" s="48"/>
      <c r="G65" s="48"/>
      <c r="H65" s="48"/>
      <c r="I65" s="49"/>
      <c r="J65" s="50">
        <v>33892.95</v>
      </c>
      <c r="K65" s="49"/>
      <c r="L65" s="22" t="s">
        <v>15</v>
      </c>
    </row>
    <row r="66" ht="28.5" customHeight="1"/>
    <row r="67" spans="2:3" ht="14.25" customHeight="1">
      <c r="B67" s="51" t="s">
        <v>83</v>
      </c>
      <c r="C67" s="52"/>
    </row>
    <row r="68" ht="12.75" customHeight="1"/>
  </sheetData>
  <mergeCells count="115">
    <mergeCell ref="I1:J1"/>
    <mergeCell ref="H3:L3"/>
    <mergeCell ref="J4:L4"/>
    <mergeCell ref="A6:E7"/>
    <mergeCell ref="F6:L7"/>
    <mergeCell ref="A8:B8"/>
    <mergeCell ref="E8:F8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I17"/>
    <mergeCell ref="J17:K17"/>
    <mergeCell ref="B18:I18"/>
    <mergeCell ref="J18:K18"/>
    <mergeCell ref="B19:I19"/>
    <mergeCell ref="J19:K19"/>
    <mergeCell ref="B20:I20"/>
    <mergeCell ref="J20:K20"/>
    <mergeCell ref="B21:I21"/>
    <mergeCell ref="J21:K21"/>
    <mergeCell ref="B22:I22"/>
    <mergeCell ref="J22:K22"/>
    <mergeCell ref="B23:I23"/>
    <mergeCell ref="J23:K23"/>
    <mergeCell ref="B24:I24"/>
    <mergeCell ref="J24:K24"/>
    <mergeCell ref="B25:I25"/>
    <mergeCell ref="J25:K25"/>
    <mergeCell ref="B26:I26"/>
    <mergeCell ref="J26:K26"/>
    <mergeCell ref="B27:I27"/>
    <mergeCell ref="J27:K27"/>
    <mergeCell ref="B28:I28"/>
    <mergeCell ref="J28:K28"/>
    <mergeCell ref="B29:I29"/>
    <mergeCell ref="J29:K29"/>
    <mergeCell ref="B30:I30"/>
    <mergeCell ref="J30:K30"/>
    <mergeCell ref="B31:I31"/>
    <mergeCell ref="J31:K31"/>
    <mergeCell ref="B32:I32"/>
    <mergeCell ref="J32:K32"/>
    <mergeCell ref="B33:I33"/>
    <mergeCell ref="J33:K33"/>
    <mergeCell ref="B34:I34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59:I59"/>
    <mergeCell ref="J59:K59"/>
    <mergeCell ref="B60:I60"/>
    <mergeCell ref="J60:K60"/>
    <mergeCell ref="B61:I61"/>
    <mergeCell ref="J61:K61"/>
    <mergeCell ref="A62:A63"/>
    <mergeCell ref="B62:I63"/>
    <mergeCell ref="J62:K63"/>
    <mergeCell ref="L62:L63"/>
    <mergeCell ref="B65:I65"/>
    <mergeCell ref="J65:K65"/>
    <mergeCell ref="B67:C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2013-04-20T19:20:10Z</dcterms:created>
  <dcterms:modified xsi:type="dcterms:W3CDTF">2013-12-19T13:46:53Z</dcterms:modified>
  <cp:category/>
  <cp:version/>
  <cp:contentType/>
  <cp:contentStatus/>
</cp:coreProperties>
</file>